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eacher Ed\ST Evaluatons\"/>
    </mc:Choice>
  </mc:AlternateContent>
  <bookViews>
    <workbookView xWindow="0" yWindow="0" windowWidth="28800" windowHeight="11892" tabRatio="837" activeTab="2"/>
  </bookViews>
  <sheets>
    <sheet name="ALL MAJORS" sheetId="1" r:id="rId1"/>
    <sheet name="ELED-All" sheetId="27" r:id="rId2"/>
    <sheet name="ELED-Durant" sheetId="34" r:id="rId3"/>
    <sheet name="ELED-McAlester" sheetId="37" r:id="rId4"/>
    <sheet name="ELED- Idabel" sheetId="28" r:id="rId5"/>
    <sheet name="ELED- Ardmore" sheetId="30" r:id="rId6"/>
    <sheet name="ELED-Grayson" sheetId="29" r:id="rId7"/>
    <sheet name="ENG" sheetId="39" state="hidden" r:id="rId8"/>
    <sheet name="SOC ST" sheetId="45" state="hidden" r:id="rId9"/>
    <sheet name="Math" sheetId="20" r:id="rId10"/>
    <sheet name="HPER" sheetId="35" r:id="rId11"/>
    <sheet name="Sheet1" sheetId="47" state="hidden" r:id="rId12"/>
    <sheet name="MUS" sheetId="42" r:id="rId13"/>
    <sheet name="ERCH" sheetId="43" state="hidden" r:id="rId14"/>
    <sheet name="SPED" sheetId="22" state="hidden" r:id="rId15"/>
    <sheet name="ART" sheetId="44" state="hidden" r:id="rId16"/>
    <sheet name="Science" sheetId="46" state="hidden" r:id="rId17"/>
  </sheets>
  <definedNames>
    <definedName name="_xlnm.Print_Area" localSheetId="0">'ALL MAJORS'!$A$1:$K$65</definedName>
    <definedName name="_xlnm.Print_Area" localSheetId="15">ART!$A$1:$K$65</definedName>
    <definedName name="_xlnm.Print_Area" localSheetId="5">'ELED- Ardmore'!$A$1:$K$65</definedName>
    <definedName name="_xlnm.Print_Area" localSheetId="4">'ELED- Idabel'!$A$1:$K$65</definedName>
    <definedName name="_xlnm.Print_Area" localSheetId="1">'ELED-All'!$A$1:$K$65</definedName>
    <definedName name="_xlnm.Print_Area" localSheetId="2">'ELED-Durant'!$A$1:$K$65</definedName>
    <definedName name="_xlnm.Print_Area" localSheetId="6">'ELED-Grayson'!$A$1:$K$65</definedName>
    <definedName name="_xlnm.Print_Area" localSheetId="3">'ELED-McAlester'!$A$1:$K$65</definedName>
    <definedName name="_xlnm.Print_Area" localSheetId="7">ENG!$A$1:$K$65</definedName>
    <definedName name="_xlnm.Print_Area" localSheetId="13">ERCH!$A$1:$K$65</definedName>
    <definedName name="_xlnm.Print_Area" localSheetId="10">HPER!$A$1:$K$52</definedName>
    <definedName name="_xlnm.Print_Area" localSheetId="9">Math!$A$1:$J$64</definedName>
    <definedName name="_xlnm.Print_Area" localSheetId="12">MUS!$A$1:$K$65</definedName>
    <definedName name="_xlnm.Print_Area" localSheetId="8">'SOC ST'!$A$1:$K$65</definedName>
    <definedName name="_xlnm.Print_Area" localSheetId="14">SPED!$A$1:$K$65</definedName>
  </definedNames>
  <calcPr calcId="179020"/>
</workbook>
</file>

<file path=xl/calcChain.xml><?xml version="1.0" encoding="utf-8"?>
<calcChain xmlns="http://schemas.openxmlformats.org/spreadsheetml/2006/main">
  <c r="I54" i="42" l="1"/>
  <c r="J54" i="42"/>
  <c r="I55" i="42"/>
  <c r="J55" i="42"/>
  <c r="I56" i="42"/>
  <c r="J56" i="42"/>
  <c r="I57" i="42"/>
  <c r="J57" i="42"/>
  <c r="J60" i="42"/>
  <c r="J15" i="20"/>
  <c r="I60" i="29"/>
  <c r="J60" i="29"/>
  <c r="I57" i="29"/>
  <c r="J57" i="29"/>
  <c r="I56" i="29"/>
  <c r="J56" i="29"/>
  <c r="I55" i="29"/>
  <c r="J55" i="29"/>
  <c r="I54" i="29"/>
  <c r="J54" i="29"/>
  <c r="I51" i="29"/>
  <c r="J51" i="29"/>
  <c r="I50" i="29"/>
  <c r="J50" i="29"/>
  <c r="I49" i="29"/>
  <c r="J49" i="29"/>
  <c r="I48" i="29"/>
  <c r="J48" i="29"/>
  <c r="I47" i="29"/>
  <c r="J47" i="29"/>
  <c r="I46" i="29"/>
  <c r="J46" i="29"/>
  <c r="I45" i="29"/>
  <c r="J45" i="29"/>
  <c r="I44" i="29"/>
  <c r="J44" i="29"/>
  <c r="I43" i="29"/>
  <c r="J43" i="29"/>
  <c r="I42" i="29"/>
  <c r="J42" i="29"/>
  <c r="I41" i="29"/>
  <c r="J41" i="29"/>
  <c r="I40" i="29"/>
  <c r="J40" i="29"/>
  <c r="I39" i="29"/>
  <c r="J39" i="29"/>
  <c r="I38" i="29"/>
  <c r="J38" i="29"/>
  <c r="I37" i="29"/>
  <c r="J37" i="29"/>
  <c r="I36" i="29"/>
  <c r="J36" i="29"/>
  <c r="I33" i="29"/>
  <c r="J33" i="29"/>
  <c r="I32" i="29"/>
  <c r="J32" i="29"/>
  <c r="I31" i="29"/>
  <c r="J31" i="29"/>
  <c r="I30" i="29"/>
  <c r="J30" i="29"/>
  <c r="I29" i="29"/>
  <c r="J29" i="29"/>
  <c r="I26" i="29"/>
  <c r="J26" i="29"/>
  <c r="I25" i="29"/>
  <c r="J25" i="29"/>
  <c r="I23" i="29"/>
  <c r="J23" i="29"/>
  <c r="I22" i="29"/>
  <c r="J22" i="29"/>
  <c r="I21" i="29"/>
  <c r="J21" i="29"/>
  <c r="I20" i="29"/>
  <c r="J20" i="29"/>
  <c r="I19" i="29"/>
  <c r="J19" i="29"/>
  <c r="I17" i="29"/>
  <c r="J17" i="29"/>
  <c r="I16" i="29"/>
  <c r="J16" i="29"/>
  <c r="I15" i="29"/>
  <c r="J15" i="29"/>
  <c r="I57" i="30"/>
  <c r="J57" i="30"/>
  <c r="I56" i="30"/>
  <c r="J56" i="30"/>
  <c r="I55" i="30"/>
  <c r="J55" i="30"/>
  <c r="I54" i="30"/>
  <c r="J54" i="30"/>
  <c r="I51" i="30"/>
  <c r="J51" i="30"/>
  <c r="I50" i="30"/>
  <c r="J50" i="30"/>
  <c r="I49" i="30"/>
  <c r="J49" i="30"/>
  <c r="I48" i="30"/>
  <c r="J48" i="30"/>
  <c r="I47" i="30"/>
  <c r="J47" i="30"/>
  <c r="I46" i="30"/>
  <c r="J46" i="30"/>
  <c r="I45" i="30"/>
  <c r="J45" i="30"/>
  <c r="I44" i="30"/>
  <c r="J44" i="30"/>
  <c r="I43" i="30"/>
  <c r="J43" i="30"/>
  <c r="I42" i="30"/>
  <c r="J42" i="30"/>
  <c r="I41" i="30"/>
  <c r="J41" i="30"/>
  <c r="I40" i="30"/>
  <c r="J40" i="30"/>
  <c r="I39" i="30"/>
  <c r="J39" i="30"/>
  <c r="I38" i="30"/>
  <c r="J38" i="30"/>
  <c r="I37" i="30"/>
  <c r="J37" i="30"/>
  <c r="I36" i="30"/>
  <c r="J36" i="30"/>
  <c r="I33" i="30"/>
  <c r="J33" i="30"/>
  <c r="I32" i="30"/>
  <c r="J32" i="30"/>
  <c r="I31" i="30"/>
  <c r="J31" i="30"/>
  <c r="I30" i="30"/>
  <c r="J30" i="30"/>
  <c r="I29" i="30"/>
  <c r="J29" i="30"/>
  <c r="I26" i="30"/>
  <c r="J26" i="30"/>
  <c r="I25" i="30"/>
  <c r="J25" i="30"/>
  <c r="I23" i="30"/>
  <c r="J23" i="30"/>
  <c r="I22" i="30"/>
  <c r="J22" i="30"/>
  <c r="I21" i="30"/>
  <c r="J21" i="30"/>
  <c r="I20" i="30"/>
  <c r="J20" i="30"/>
  <c r="I19" i="30"/>
  <c r="J19" i="30"/>
  <c r="I17" i="30"/>
  <c r="J17" i="30"/>
  <c r="I16" i="30"/>
  <c r="J16" i="30"/>
  <c r="I15" i="30"/>
  <c r="J15" i="30"/>
  <c r="J17" i="37"/>
  <c r="J16" i="37"/>
  <c r="J15" i="37"/>
  <c r="J60" i="34"/>
  <c r="J57" i="34"/>
  <c r="J56" i="34"/>
  <c r="J55" i="34"/>
  <c r="J54" i="34"/>
  <c r="J51" i="34"/>
  <c r="J50" i="34"/>
  <c r="J49" i="34"/>
  <c r="J48" i="34"/>
  <c r="J47" i="34"/>
  <c r="J46" i="34"/>
  <c r="J45" i="34"/>
  <c r="J44" i="34"/>
  <c r="J43" i="34"/>
  <c r="J42" i="34"/>
  <c r="J41" i="34"/>
  <c r="J40" i="34"/>
  <c r="J39" i="34"/>
  <c r="J38" i="34"/>
  <c r="J37" i="34"/>
  <c r="J36" i="34"/>
  <c r="J33" i="34"/>
  <c r="I32" i="34"/>
  <c r="J32" i="34"/>
  <c r="I31" i="34"/>
  <c r="J31" i="34"/>
  <c r="J30" i="34"/>
  <c r="I29" i="34"/>
  <c r="J29" i="34"/>
  <c r="J26" i="34"/>
  <c r="J25" i="34"/>
  <c r="J23" i="34"/>
  <c r="J22" i="34"/>
  <c r="J21" i="34"/>
  <c r="J20" i="34"/>
  <c r="J19" i="34"/>
  <c r="J17" i="34"/>
  <c r="J16" i="34"/>
  <c r="J15" i="34"/>
  <c r="I15" i="28"/>
  <c r="J15" i="28"/>
  <c r="I60" i="37"/>
  <c r="J60" i="37"/>
  <c r="I57" i="37"/>
  <c r="J57" i="37"/>
  <c r="I56" i="37"/>
  <c r="J56" i="37"/>
  <c r="I55" i="37"/>
  <c r="J55" i="37"/>
  <c r="I54" i="37"/>
  <c r="J54" i="37"/>
  <c r="I51" i="37"/>
  <c r="J51" i="37"/>
  <c r="I50" i="37"/>
  <c r="J50" i="37"/>
  <c r="I49" i="37"/>
  <c r="J49" i="37"/>
  <c r="I48" i="37"/>
  <c r="J48" i="37"/>
  <c r="I47" i="37"/>
  <c r="J47" i="37"/>
  <c r="I46" i="37"/>
  <c r="J46" i="37"/>
  <c r="I45" i="37"/>
  <c r="J45" i="37"/>
  <c r="I44" i="37"/>
  <c r="J44" i="37"/>
  <c r="I42" i="37"/>
  <c r="J42" i="37"/>
  <c r="I43" i="37"/>
  <c r="J43" i="37"/>
  <c r="I41" i="37"/>
  <c r="J41" i="37"/>
  <c r="I40" i="37"/>
  <c r="J40" i="37"/>
  <c r="I39" i="37"/>
  <c r="J39" i="37"/>
  <c r="I38" i="37"/>
  <c r="J38" i="37"/>
  <c r="I37" i="37"/>
  <c r="J37" i="37"/>
  <c r="I36" i="37"/>
  <c r="J36" i="37"/>
  <c r="I33" i="37"/>
  <c r="J33" i="37"/>
  <c r="I32" i="37"/>
  <c r="J32" i="37"/>
  <c r="I31" i="37"/>
  <c r="J31" i="37"/>
  <c r="I30" i="37"/>
  <c r="J30" i="37"/>
  <c r="I29" i="37"/>
  <c r="J29" i="37"/>
  <c r="I26" i="37"/>
  <c r="J26" i="37"/>
  <c r="I25" i="37"/>
  <c r="J25" i="37"/>
  <c r="I23" i="37"/>
  <c r="J23" i="37"/>
  <c r="I22" i="37"/>
  <c r="J22" i="37"/>
  <c r="I21" i="37"/>
  <c r="J21" i="37"/>
  <c r="I20" i="37"/>
  <c r="J20" i="37"/>
  <c r="I19" i="37"/>
  <c r="J19" i="37"/>
  <c r="I17" i="37"/>
  <c r="I16" i="37"/>
  <c r="I15" i="37"/>
  <c r="J33" i="27"/>
  <c r="J32" i="27"/>
  <c r="J31" i="27"/>
  <c r="J30" i="27"/>
  <c r="J29" i="27"/>
  <c r="I60" i="27"/>
  <c r="I57" i="27"/>
  <c r="I56" i="27"/>
  <c r="I55" i="27"/>
  <c r="I54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7" i="34"/>
  <c r="I36" i="27"/>
  <c r="I36" i="34"/>
  <c r="I33" i="27"/>
  <c r="I33" i="34"/>
  <c r="I32" i="27"/>
  <c r="I31" i="27"/>
  <c r="I29" i="27"/>
  <c r="I30" i="27"/>
  <c r="I30" i="34"/>
  <c r="I16" i="34"/>
  <c r="I60" i="34"/>
  <c r="I57" i="34"/>
  <c r="I56" i="34"/>
  <c r="I55" i="34"/>
  <c r="I54" i="34"/>
  <c r="I51" i="34"/>
  <c r="I50" i="34"/>
  <c r="I49" i="34"/>
  <c r="I48" i="34"/>
  <c r="I47" i="34"/>
  <c r="I46" i="34"/>
  <c r="I45" i="34"/>
  <c r="I44" i="34"/>
  <c r="I43" i="34"/>
  <c r="I42" i="34"/>
  <c r="I41" i="34"/>
  <c r="I40" i="34"/>
  <c r="I39" i="34"/>
  <c r="I38" i="34"/>
  <c r="I26" i="34"/>
  <c r="I25" i="34"/>
  <c r="I23" i="34"/>
  <c r="I22" i="34"/>
  <c r="I21" i="34"/>
  <c r="I20" i="34"/>
  <c r="I19" i="34"/>
  <c r="I17" i="34"/>
  <c r="I15" i="34"/>
  <c r="I26" i="27"/>
  <c r="J26" i="27"/>
  <c r="I25" i="27"/>
  <c r="J25" i="27"/>
  <c r="I23" i="27"/>
  <c r="J23" i="27"/>
  <c r="I22" i="27"/>
  <c r="J22" i="27"/>
  <c r="I21" i="27"/>
  <c r="J21" i="27"/>
  <c r="I20" i="27"/>
  <c r="J20" i="27"/>
  <c r="I19" i="27"/>
  <c r="J19" i="27"/>
  <c r="I17" i="27"/>
  <c r="J17" i="27"/>
  <c r="I16" i="27"/>
  <c r="J16" i="27"/>
  <c r="I15" i="27"/>
  <c r="J15" i="27"/>
  <c r="I60" i="20"/>
  <c r="J60" i="20"/>
  <c r="I57" i="20"/>
  <c r="J57" i="20"/>
  <c r="I56" i="20"/>
  <c r="J56" i="20"/>
  <c r="I55" i="20"/>
  <c r="J55" i="20"/>
  <c r="I54" i="20"/>
  <c r="J54" i="20"/>
  <c r="I51" i="20"/>
  <c r="J51" i="20"/>
  <c r="I50" i="20"/>
  <c r="J50" i="20"/>
  <c r="I49" i="20"/>
  <c r="J49" i="20"/>
  <c r="I48" i="20"/>
  <c r="J48" i="20"/>
  <c r="I47" i="20"/>
  <c r="J47" i="20"/>
  <c r="I46" i="20"/>
  <c r="J46" i="20"/>
  <c r="I45" i="20"/>
  <c r="J45" i="20"/>
  <c r="I44" i="20"/>
  <c r="J44" i="20"/>
  <c r="I43" i="20"/>
  <c r="J43" i="20"/>
  <c r="I42" i="20"/>
  <c r="J42" i="20"/>
  <c r="I41" i="20"/>
  <c r="J41" i="20"/>
  <c r="I40" i="20"/>
  <c r="J40" i="20"/>
  <c r="I39" i="20"/>
  <c r="J39" i="20"/>
  <c r="I38" i="20"/>
  <c r="J38" i="20"/>
  <c r="I37" i="20"/>
  <c r="J37" i="20"/>
  <c r="I36" i="20"/>
  <c r="J36" i="20"/>
  <c r="I33" i="20"/>
  <c r="J33" i="20"/>
  <c r="I32" i="20"/>
  <c r="J32" i="20"/>
  <c r="I31" i="20"/>
  <c r="J31" i="20"/>
  <c r="I30" i="20"/>
  <c r="J30" i="20"/>
  <c r="I29" i="20"/>
  <c r="J29" i="20"/>
  <c r="I26" i="20"/>
  <c r="J26" i="20"/>
  <c r="I25" i="20"/>
  <c r="J25" i="20"/>
  <c r="I23" i="20"/>
  <c r="J23" i="20"/>
  <c r="I21" i="20"/>
  <c r="J21" i="20"/>
  <c r="I22" i="20"/>
  <c r="J22" i="20"/>
  <c r="I20" i="20"/>
  <c r="J20" i="20"/>
  <c r="I19" i="20"/>
  <c r="J19" i="20"/>
  <c r="I17" i="20"/>
  <c r="J17" i="20"/>
  <c r="I16" i="20"/>
  <c r="J16" i="20"/>
  <c r="I15" i="20"/>
  <c r="I40" i="42"/>
  <c r="J40" i="42"/>
  <c r="I51" i="42"/>
  <c r="J51" i="42"/>
  <c r="I50" i="42"/>
  <c r="J50" i="42"/>
  <c r="I49" i="42"/>
  <c r="J49" i="42"/>
  <c r="I48" i="42"/>
  <c r="J48" i="42"/>
  <c r="I47" i="42"/>
  <c r="J47" i="42"/>
  <c r="I46" i="42"/>
  <c r="J46" i="42"/>
  <c r="I45" i="42"/>
  <c r="J45" i="42"/>
  <c r="I44" i="42"/>
  <c r="J44" i="42"/>
  <c r="I43" i="42"/>
  <c r="J43" i="42"/>
  <c r="I42" i="42"/>
  <c r="J42" i="42"/>
  <c r="I41" i="42"/>
  <c r="J41" i="42"/>
  <c r="I39" i="42"/>
  <c r="I38" i="42"/>
  <c r="J38" i="42"/>
  <c r="I37" i="42"/>
  <c r="J37" i="42"/>
  <c r="I36" i="42"/>
  <c r="J36" i="42"/>
  <c r="I33" i="42"/>
  <c r="J33" i="42"/>
  <c r="I32" i="42"/>
  <c r="J32" i="42"/>
  <c r="I31" i="42"/>
  <c r="J31" i="42"/>
  <c r="I30" i="42"/>
  <c r="J30" i="42"/>
  <c r="I29" i="42"/>
  <c r="J29" i="42"/>
  <c r="I26" i="42"/>
  <c r="J26" i="42"/>
  <c r="I25" i="42"/>
  <c r="J25" i="42"/>
  <c r="I22" i="42"/>
  <c r="J22" i="42"/>
  <c r="I21" i="42"/>
  <c r="J21" i="42"/>
  <c r="I20" i="42"/>
  <c r="J20" i="42"/>
  <c r="I19" i="42"/>
  <c r="J19" i="42"/>
  <c r="I17" i="42"/>
  <c r="J17" i="42"/>
  <c r="I16" i="42"/>
  <c r="J16" i="42"/>
  <c r="I15" i="42"/>
  <c r="J15" i="42"/>
  <c r="I59" i="35"/>
  <c r="J59" i="35"/>
  <c r="I56" i="35"/>
  <c r="J56" i="35"/>
  <c r="I55" i="35"/>
  <c r="J55" i="35"/>
  <c r="I54" i="35"/>
  <c r="J54" i="35"/>
  <c r="I53" i="35"/>
  <c r="J53" i="35"/>
  <c r="I50" i="35"/>
  <c r="J50" i="35"/>
  <c r="I49" i="35"/>
  <c r="J49" i="35"/>
  <c r="I48" i="35"/>
  <c r="J48" i="35"/>
  <c r="I47" i="35"/>
  <c r="J47" i="35"/>
  <c r="I46" i="35"/>
  <c r="J46" i="35"/>
  <c r="I45" i="35"/>
  <c r="J45" i="35"/>
  <c r="I44" i="35"/>
  <c r="J44" i="35"/>
  <c r="I43" i="35"/>
  <c r="J43" i="35"/>
  <c r="I42" i="35"/>
  <c r="J42" i="35"/>
  <c r="I41" i="35"/>
  <c r="J41" i="35"/>
  <c r="I40" i="35"/>
  <c r="J40" i="35"/>
  <c r="I39" i="35"/>
  <c r="J39" i="35"/>
  <c r="I38" i="35"/>
  <c r="J38" i="35"/>
  <c r="I37" i="35"/>
  <c r="J37" i="35"/>
  <c r="I36" i="35"/>
  <c r="J36" i="35"/>
  <c r="I35" i="35"/>
  <c r="J35" i="35"/>
  <c r="I32" i="35"/>
  <c r="J32" i="35"/>
  <c r="I31" i="35"/>
  <c r="J31" i="35"/>
  <c r="I15" i="35"/>
  <c r="I30" i="35"/>
  <c r="J30" i="35"/>
  <c r="I29" i="35"/>
  <c r="J29" i="35"/>
  <c r="I28" i="35"/>
  <c r="J28" i="35"/>
  <c r="I26" i="35"/>
  <c r="J26" i="35"/>
  <c r="I25" i="35"/>
  <c r="J25" i="35"/>
  <c r="I23" i="35"/>
  <c r="J23" i="35"/>
  <c r="I22" i="35"/>
  <c r="J22" i="35"/>
  <c r="I21" i="35"/>
  <c r="J21" i="35"/>
  <c r="I20" i="35"/>
  <c r="J20" i="35"/>
  <c r="I19" i="35"/>
  <c r="J19" i="35"/>
  <c r="I17" i="35"/>
  <c r="J17" i="35"/>
  <c r="I16" i="35"/>
  <c r="I15" i="1"/>
  <c r="J15" i="1"/>
  <c r="I55" i="1"/>
  <c r="J55" i="1"/>
  <c r="I49" i="1"/>
  <c r="J49" i="1"/>
  <c r="I46" i="1"/>
  <c r="J46" i="1"/>
  <c r="I38" i="1"/>
  <c r="J38" i="1"/>
  <c r="I29" i="1"/>
  <c r="J29" i="1"/>
  <c r="I25" i="1"/>
  <c r="J25" i="1"/>
  <c r="I20" i="1"/>
  <c r="J20" i="1"/>
  <c r="I16" i="1"/>
  <c r="J16" i="1"/>
  <c r="I56" i="1"/>
  <c r="J56" i="1"/>
  <c r="I54" i="1"/>
  <c r="J54" i="1"/>
  <c r="I41" i="1"/>
  <c r="J41" i="1"/>
  <c r="I43" i="1"/>
  <c r="J43" i="1"/>
  <c r="I44" i="1"/>
  <c r="J44" i="1"/>
  <c r="I50" i="1"/>
  <c r="J50" i="1"/>
  <c r="I30" i="1"/>
  <c r="J30" i="1"/>
  <c r="I32" i="1"/>
  <c r="J32" i="1"/>
  <c r="I26" i="1"/>
  <c r="J26" i="1"/>
  <c r="I21" i="1"/>
  <c r="J21" i="1"/>
  <c r="I22" i="1"/>
  <c r="J22" i="1"/>
  <c r="I37" i="43"/>
  <c r="J37" i="43"/>
  <c r="I15" i="46"/>
  <c r="J15" i="46"/>
  <c r="I16" i="46"/>
  <c r="J16" i="46"/>
  <c r="I17" i="46"/>
  <c r="J17" i="46"/>
  <c r="I19" i="46"/>
  <c r="J19" i="46"/>
  <c r="I20" i="46"/>
  <c r="J20" i="46"/>
  <c r="I21" i="46"/>
  <c r="J21" i="46"/>
  <c r="I22" i="46"/>
  <c r="J22" i="46"/>
  <c r="I23" i="46"/>
  <c r="J23" i="46"/>
  <c r="I25" i="46"/>
  <c r="J25" i="46"/>
  <c r="I26" i="46"/>
  <c r="J26" i="46"/>
  <c r="I29" i="46"/>
  <c r="J29" i="46"/>
  <c r="I30" i="46"/>
  <c r="J30" i="46"/>
  <c r="I31" i="46"/>
  <c r="J31" i="46"/>
  <c r="I32" i="46"/>
  <c r="J32" i="46"/>
  <c r="I33" i="46"/>
  <c r="J33" i="46"/>
  <c r="I36" i="46"/>
  <c r="J36" i="46"/>
  <c r="I37" i="46"/>
  <c r="J37" i="46"/>
  <c r="I38" i="46"/>
  <c r="J38" i="46"/>
  <c r="I39" i="46"/>
  <c r="J39" i="46"/>
  <c r="I40" i="46"/>
  <c r="J40" i="46"/>
  <c r="I41" i="46"/>
  <c r="J41" i="46"/>
  <c r="I42" i="46"/>
  <c r="J42" i="46"/>
  <c r="I43" i="46"/>
  <c r="J43" i="46"/>
  <c r="I44" i="46"/>
  <c r="J44" i="46"/>
  <c r="I45" i="46"/>
  <c r="J45" i="46"/>
  <c r="I46" i="46"/>
  <c r="J46" i="46"/>
  <c r="I47" i="46"/>
  <c r="J47" i="46"/>
  <c r="I48" i="46"/>
  <c r="J48" i="46"/>
  <c r="I49" i="46"/>
  <c r="J49" i="46"/>
  <c r="I50" i="46"/>
  <c r="J50" i="46"/>
  <c r="I51" i="46"/>
  <c r="J51" i="46"/>
  <c r="I54" i="46"/>
  <c r="J54" i="46"/>
  <c r="I55" i="46"/>
  <c r="J55" i="46"/>
  <c r="I56" i="46"/>
  <c r="J56" i="46"/>
  <c r="I57" i="46"/>
  <c r="J57" i="46"/>
  <c r="I60" i="46"/>
  <c r="J60" i="46"/>
  <c r="I15" i="44"/>
  <c r="J15" i="44"/>
  <c r="I16" i="44"/>
  <c r="J16" i="44"/>
  <c r="I17" i="44"/>
  <c r="J17" i="44"/>
  <c r="I19" i="44"/>
  <c r="J19" i="44"/>
  <c r="I20" i="44"/>
  <c r="J20" i="44"/>
  <c r="I21" i="44"/>
  <c r="J21" i="44"/>
  <c r="I22" i="44"/>
  <c r="J22" i="44"/>
  <c r="I23" i="44"/>
  <c r="J23" i="44"/>
  <c r="I25" i="44"/>
  <c r="J25" i="44"/>
  <c r="I26" i="44"/>
  <c r="J26" i="44"/>
  <c r="I29" i="44"/>
  <c r="J29" i="44"/>
  <c r="I30" i="44"/>
  <c r="J30" i="44"/>
  <c r="I31" i="44"/>
  <c r="J31" i="44"/>
  <c r="I32" i="44"/>
  <c r="J32" i="44"/>
  <c r="I33" i="44"/>
  <c r="J33" i="44"/>
  <c r="I36" i="44"/>
  <c r="J36" i="44"/>
  <c r="I37" i="44"/>
  <c r="J37" i="44"/>
  <c r="I38" i="44"/>
  <c r="J38" i="44"/>
  <c r="I39" i="44"/>
  <c r="J39" i="44"/>
  <c r="I40" i="44"/>
  <c r="J40" i="44"/>
  <c r="I41" i="44"/>
  <c r="J41" i="44"/>
  <c r="I42" i="44"/>
  <c r="J42" i="44"/>
  <c r="I43" i="44"/>
  <c r="J43" i="44"/>
  <c r="I44" i="44"/>
  <c r="J44" i="44"/>
  <c r="I45" i="44"/>
  <c r="J45" i="44"/>
  <c r="I46" i="44"/>
  <c r="J46" i="44"/>
  <c r="I47" i="44"/>
  <c r="J47" i="44"/>
  <c r="I48" i="44"/>
  <c r="J48" i="44"/>
  <c r="I49" i="44"/>
  <c r="J49" i="44"/>
  <c r="I50" i="44"/>
  <c r="J50" i="44"/>
  <c r="I51" i="44"/>
  <c r="J51" i="44"/>
  <c r="I54" i="44"/>
  <c r="J54" i="44"/>
  <c r="I55" i="44"/>
  <c r="J55" i="44"/>
  <c r="I56" i="44"/>
  <c r="J56" i="44"/>
  <c r="I57" i="44"/>
  <c r="J57" i="44"/>
  <c r="I60" i="44"/>
  <c r="J60" i="44"/>
  <c r="I15" i="22"/>
  <c r="J15" i="22"/>
  <c r="I16" i="22"/>
  <c r="J16" i="22"/>
  <c r="I17" i="22"/>
  <c r="J17" i="22"/>
  <c r="I19" i="22"/>
  <c r="J19" i="22"/>
  <c r="I20" i="22"/>
  <c r="J20" i="22"/>
  <c r="I21" i="22"/>
  <c r="J21" i="22"/>
  <c r="I22" i="22"/>
  <c r="J22" i="22"/>
  <c r="I23" i="22"/>
  <c r="J23" i="22"/>
  <c r="I25" i="22"/>
  <c r="J25" i="22"/>
  <c r="I26" i="22"/>
  <c r="J26" i="22"/>
  <c r="I29" i="22"/>
  <c r="J29" i="22"/>
  <c r="I30" i="22"/>
  <c r="J30" i="22"/>
  <c r="I31" i="22"/>
  <c r="J31" i="22"/>
  <c r="I32" i="22"/>
  <c r="J32" i="22"/>
  <c r="I33" i="22"/>
  <c r="J33" i="22"/>
  <c r="I36" i="22"/>
  <c r="J36" i="22"/>
  <c r="I37" i="22"/>
  <c r="J37" i="22"/>
  <c r="I38" i="22"/>
  <c r="J38" i="22"/>
  <c r="I39" i="22"/>
  <c r="J39" i="22"/>
  <c r="I40" i="22"/>
  <c r="J40" i="22"/>
  <c r="I41" i="22"/>
  <c r="J41" i="22"/>
  <c r="I42" i="22"/>
  <c r="J42" i="22"/>
  <c r="I43" i="22"/>
  <c r="J43" i="22"/>
  <c r="I44" i="22"/>
  <c r="J44" i="22"/>
  <c r="I45" i="22"/>
  <c r="J45" i="22"/>
  <c r="I46" i="22"/>
  <c r="J46" i="22"/>
  <c r="I47" i="22"/>
  <c r="J47" i="22"/>
  <c r="I48" i="22"/>
  <c r="J48" i="22"/>
  <c r="I49" i="22"/>
  <c r="J49" i="22"/>
  <c r="I50" i="22"/>
  <c r="J50" i="22"/>
  <c r="I51" i="22"/>
  <c r="J51" i="22"/>
  <c r="I54" i="22"/>
  <c r="J54" i="22"/>
  <c r="I55" i="22"/>
  <c r="J55" i="22"/>
  <c r="I56" i="22"/>
  <c r="J56" i="22"/>
  <c r="I57" i="22"/>
  <c r="J57" i="22"/>
  <c r="I60" i="22"/>
  <c r="J60" i="22"/>
  <c r="I15" i="43"/>
  <c r="J15" i="43"/>
  <c r="I16" i="43"/>
  <c r="J16" i="43"/>
  <c r="I17" i="43"/>
  <c r="J17" i="43"/>
  <c r="I19" i="43"/>
  <c r="J19" i="43"/>
  <c r="I20" i="43"/>
  <c r="J20" i="43"/>
  <c r="I21" i="43"/>
  <c r="J21" i="43"/>
  <c r="I22" i="43"/>
  <c r="J22" i="43"/>
  <c r="I23" i="43"/>
  <c r="J23" i="43"/>
  <c r="I25" i="43"/>
  <c r="J25" i="43"/>
  <c r="I26" i="43"/>
  <c r="J26" i="43"/>
  <c r="I29" i="43"/>
  <c r="J29" i="43"/>
  <c r="I30" i="43"/>
  <c r="J30" i="43"/>
  <c r="I31" i="43"/>
  <c r="J31" i="43"/>
  <c r="I32" i="43"/>
  <c r="J32" i="43"/>
  <c r="I33" i="43"/>
  <c r="J33" i="43"/>
  <c r="I36" i="43"/>
  <c r="I38" i="43"/>
  <c r="J38" i="43"/>
  <c r="I39" i="43"/>
  <c r="J39" i="43"/>
  <c r="I40" i="43"/>
  <c r="J40" i="43"/>
  <c r="I41" i="43"/>
  <c r="J41" i="43"/>
  <c r="I42" i="43"/>
  <c r="J42" i="43"/>
  <c r="I43" i="43"/>
  <c r="J43" i="43"/>
  <c r="I44" i="43"/>
  <c r="J44" i="43"/>
  <c r="I45" i="43"/>
  <c r="J45" i="43"/>
  <c r="I46" i="43"/>
  <c r="J46" i="43"/>
  <c r="I47" i="43"/>
  <c r="J47" i="43"/>
  <c r="I48" i="43"/>
  <c r="J48" i="43"/>
  <c r="I49" i="43"/>
  <c r="J49" i="43"/>
  <c r="I50" i="43"/>
  <c r="J50" i="43"/>
  <c r="I51" i="43"/>
  <c r="J51" i="43"/>
  <c r="I54" i="43"/>
  <c r="J54" i="43"/>
  <c r="I55" i="43"/>
  <c r="J55" i="43"/>
  <c r="I56" i="43"/>
  <c r="J56" i="43"/>
  <c r="I57" i="43"/>
  <c r="J57" i="43"/>
  <c r="I60" i="43"/>
  <c r="J60" i="43"/>
  <c r="I23" i="42"/>
  <c r="I60" i="42"/>
  <c r="I15" i="45"/>
  <c r="J15" i="45"/>
  <c r="I16" i="45"/>
  <c r="J16" i="45"/>
  <c r="I17" i="45"/>
  <c r="J17" i="45"/>
  <c r="I19" i="45"/>
  <c r="J19" i="45"/>
  <c r="I20" i="45"/>
  <c r="J20" i="45"/>
  <c r="I21" i="45"/>
  <c r="J21" i="45"/>
  <c r="I22" i="45"/>
  <c r="J22" i="45"/>
  <c r="I23" i="45"/>
  <c r="J23" i="45"/>
  <c r="I25" i="45"/>
  <c r="J25" i="45"/>
  <c r="I26" i="45"/>
  <c r="J26" i="45"/>
  <c r="I29" i="45"/>
  <c r="J29" i="45"/>
  <c r="I30" i="45"/>
  <c r="J30" i="45"/>
  <c r="I31" i="45"/>
  <c r="J31" i="45"/>
  <c r="I32" i="45"/>
  <c r="J32" i="45"/>
  <c r="I33" i="45"/>
  <c r="J33" i="45"/>
  <c r="I36" i="45"/>
  <c r="J36" i="45"/>
  <c r="I37" i="45"/>
  <c r="J37" i="45"/>
  <c r="I38" i="45"/>
  <c r="J38" i="45"/>
  <c r="I39" i="45"/>
  <c r="J39" i="45"/>
  <c r="I40" i="45"/>
  <c r="J40" i="45"/>
  <c r="I41" i="45"/>
  <c r="J41" i="45"/>
  <c r="I42" i="45"/>
  <c r="J42" i="45"/>
  <c r="I43" i="45"/>
  <c r="J43" i="45"/>
  <c r="I44" i="45"/>
  <c r="J44" i="45"/>
  <c r="I45" i="45"/>
  <c r="J45" i="45"/>
  <c r="I46" i="45"/>
  <c r="J46" i="45"/>
  <c r="I47" i="45"/>
  <c r="J47" i="45"/>
  <c r="I48" i="45"/>
  <c r="J48" i="45"/>
  <c r="I49" i="45"/>
  <c r="J49" i="45"/>
  <c r="I50" i="45"/>
  <c r="J50" i="45"/>
  <c r="I51" i="45"/>
  <c r="J51" i="45"/>
  <c r="I54" i="45"/>
  <c r="J54" i="45"/>
  <c r="I55" i="45"/>
  <c r="J55" i="45"/>
  <c r="I56" i="45"/>
  <c r="J56" i="45"/>
  <c r="I57" i="45"/>
  <c r="J57" i="45"/>
  <c r="I58" i="45"/>
  <c r="J58" i="45"/>
  <c r="I60" i="45"/>
  <c r="J60" i="45"/>
  <c r="I15" i="39"/>
  <c r="J15" i="39"/>
  <c r="I16" i="39"/>
  <c r="J16" i="39"/>
  <c r="I17" i="39"/>
  <c r="J17" i="39"/>
  <c r="I19" i="39"/>
  <c r="J19" i="39"/>
  <c r="I20" i="39"/>
  <c r="J20" i="39"/>
  <c r="I21" i="39"/>
  <c r="J21" i="39"/>
  <c r="I22" i="39"/>
  <c r="J22" i="39"/>
  <c r="I23" i="39"/>
  <c r="J23" i="39"/>
  <c r="I25" i="39"/>
  <c r="J25" i="39"/>
  <c r="I26" i="39"/>
  <c r="J26" i="39"/>
  <c r="I29" i="39"/>
  <c r="J29" i="39"/>
  <c r="I30" i="39"/>
  <c r="J30" i="39"/>
  <c r="I31" i="39"/>
  <c r="J31" i="39"/>
  <c r="I32" i="39"/>
  <c r="J32" i="39"/>
  <c r="I33" i="39"/>
  <c r="J33" i="39"/>
  <c r="I36" i="39"/>
  <c r="J36" i="39"/>
  <c r="I37" i="39"/>
  <c r="J37" i="39"/>
  <c r="I38" i="39"/>
  <c r="J38" i="39"/>
  <c r="I39" i="39"/>
  <c r="J39" i="39"/>
  <c r="I40" i="39"/>
  <c r="J40" i="39"/>
  <c r="I41" i="39"/>
  <c r="J41" i="39"/>
  <c r="I42" i="39"/>
  <c r="J42" i="39"/>
  <c r="I43" i="39"/>
  <c r="J43" i="39"/>
  <c r="I44" i="39"/>
  <c r="J44" i="39"/>
  <c r="I45" i="39"/>
  <c r="J45" i="39"/>
  <c r="I46" i="39"/>
  <c r="J46" i="39"/>
  <c r="I47" i="39"/>
  <c r="J47" i="39"/>
  <c r="I48" i="39"/>
  <c r="J48" i="39"/>
  <c r="I49" i="39"/>
  <c r="J49" i="39"/>
  <c r="I50" i="39"/>
  <c r="J50" i="39"/>
  <c r="I51" i="39"/>
  <c r="J51" i="39"/>
  <c r="I54" i="39"/>
  <c r="J54" i="39"/>
  <c r="I55" i="39"/>
  <c r="J55" i="39"/>
  <c r="I56" i="39"/>
  <c r="J56" i="39"/>
  <c r="I57" i="39"/>
  <c r="J57" i="39"/>
  <c r="I60" i="39"/>
  <c r="J60" i="39"/>
  <c r="I60" i="30"/>
  <c r="J60" i="30"/>
  <c r="I16" i="28"/>
  <c r="J16" i="28"/>
  <c r="I17" i="28"/>
  <c r="J17" i="28"/>
  <c r="I19" i="28"/>
  <c r="J19" i="28"/>
  <c r="I20" i="28"/>
  <c r="J20" i="28"/>
  <c r="I21" i="28"/>
  <c r="J21" i="28"/>
  <c r="I22" i="28"/>
  <c r="J22" i="28"/>
  <c r="I23" i="28"/>
  <c r="J23" i="28"/>
  <c r="I25" i="28"/>
  <c r="J25" i="28"/>
  <c r="I26" i="28"/>
  <c r="J26" i="28"/>
  <c r="I29" i="28"/>
  <c r="J29" i="28"/>
  <c r="I30" i="28"/>
  <c r="J30" i="28"/>
  <c r="I31" i="28"/>
  <c r="J31" i="28"/>
  <c r="I32" i="28"/>
  <c r="J32" i="28"/>
  <c r="I33" i="28"/>
  <c r="J33" i="28"/>
  <c r="I36" i="28"/>
  <c r="J36" i="28"/>
  <c r="I37" i="28"/>
  <c r="J37" i="28"/>
  <c r="I38" i="28"/>
  <c r="J38" i="28"/>
  <c r="I39" i="28"/>
  <c r="J39" i="28"/>
  <c r="I40" i="28"/>
  <c r="J40" i="28"/>
  <c r="I41" i="28"/>
  <c r="J41" i="28"/>
  <c r="I42" i="28"/>
  <c r="J42" i="28"/>
  <c r="I43" i="28"/>
  <c r="J43" i="28"/>
  <c r="I44" i="28"/>
  <c r="J44" i="28"/>
  <c r="I45" i="28"/>
  <c r="J45" i="28"/>
  <c r="I46" i="28"/>
  <c r="J46" i="28"/>
  <c r="I47" i="28"/>
  <c r="J47" i="28"/>
  <c r="I48" i="28"/>
  <c r="J48" i="28"/>
  <c r="I49" i="28"/>
  <c r="J49" i="28"/>
  <c r="I50" i="28"/>
  <c r="J50" i="28"/>
  <c r="I51" i="28"/>
  <c r="J51" i="28"/>
  <c r="I54" i="28"/>
  <c r="J54" i="28"/>
  <c r="I55" i="28"/>
  <c r="J55" i="28"/>
  <c r="I56" i="28"/>
  <c r="J56" i="28"/>
  <c r="I57" i="28"/>
  <c r="J57" i="28"/>
  <c r="I60" i="28"/>
  <c r="J60" i="28"/>
  <c r="I19" i="1"/>
  <c r="J19" i="1"/>
  <c r="I39" i="1"/>
  <c r="J39" i="1"/>
  <c r="I47" i="1"/>
  <c r="J47" i="1"/>
  <c r="I51" i="1"/>
  <c r="J51" i="1"/>
  <c r="I57" i="1"/>
  <c r="J57" i="1"/>
  <c r="I60" i="1"/>
  <c r="J60" i="1"/>
  <c r="I23" i="1"/>
  <c r="J23" i="1"/>
  <c r="I31" i="1"/>
  <c r="J31" i="1"/>
  <c r="I45" i="1"/>
  <c r="J45" i="1"/>
  <c r="I17" i="1"/>
  <c r="J17" i="1"/>
  <c r="I37" i="1"/>
  <c r="J37" i="1"/>
  <c r="I33" i="1"/>
  <c r="J33" i="1"/>
  <c r="I36" i="1"/>
  <c r="J36" i="1"/>
  <c r="I48" i="1"/>
  <c r="J48" i="1"/>
  <c r="I42" i="1"/>
  <c r="J42" i="1"/>
  <c r="I40" i="1"/>
  <c r="J40" i="1"/>
</calcChain>
</file>

<file path=xl/sharedStrings.xml><?xml version="1.0" encoding="utf-8"?>
<sst xmlns="http://schemas.openxmlformats.org/spreadsheetml/2006/main" count="958" uniqueCount="91">
  <si>
    <t xml:space="preserve">Southeastern Oklahoma State University                </t>
  </si>
  <si>
    <t xml:space="preserve">Student Teaching Summative Evaluation #4            </t>
  </si>
  <si>
    <r>
      <t xml:space="preserve">All Education Majors Fall 2017  </t>
    </r>
    <r>
      <rPr>
        <sz val="10"/>
        <rFont val="Lucida Sans"/>
        <family val="2"/>
      </rPr>
      <t xml:space="preserve">                                                                   </t>
    </r>
  </si>
  <si>
    <t>(</t>
  </si>
  <si>
    <t xml:space="preserve">Student Teacher Evaluations)          </t>
  </si>
  <si>
    <t>Student Teacher____________________________ Professional Mentor_______________________________ Date________________</t>
  </si>
  <si>
    <t xml:space="preserve">     Please check the column which, in your professional judgment, best represents the Student Teacher on each trait.    </t>
  </si>
  <si>
    <t xml:space="preserve">     Suggestions and recommendations are welcome.  Please use the reverse side of this form or attach a separate</t>
  </si>
  <si>
    <t xml:space="preserve">     sheet to give us input.</t>
  </si>
  <si>
    <t>1=Unacceptable; 2=Less than Acceptable; 3=Acceptable; 4=More than Acceptable; 5=Target; NO=Not Observed; NA=Not Applicable</t>
  </si>
  <si>
    <t>A. Dispositions</t>
  </si>
  <si>
    <t>NO</t>
  </si>
  <si>
    <t>NA</t>
  </si>
  <si>
    <t>TOTAL</t>
  </si>
  <si>
    <t>AVG</t>
  </si>
  <si>
    <t>Competent</t>
  </si>
  <si>
    <t xml:space="preserve">    1.  Uses appropriate oral and written English</t>
  </si>
  <si>
    <t xml:space="preserve">    2.  Maintains appropriate student interaction and management</t>
  </si>
  <si>
    <t xml:space="preserve">    3.  Takes initiative in classroom and school setting</t>
  </si>
  <si>
    <t>Committed</t>
  </si>
  <si>
    <t xml:space="preserve">    4.  Follows established rules of attendance and punctuality</t>
  </si>
  <si>
    <t xml:space="preserve">    5.  Presents a professional appearance</t>
  </si>
  <si>
    <t xml:space="preserve">    6.  Works collaboratively with parents, students, and professionals</t>
  </si>
  <si>
    <t xml:space="preserve">    7.  Treats others with friendliness and tact</t>
  </si>
  <si>
    <t xml:space="preserve">    8.  Demonstrates enthusiasm for work</t>
  </si>
  <si>
    <t>Ethical</t>
  </si>
  <si>
    <t xml:space="preserve">    9.  Assumes responsibility</t>
  </si>
  <si>
    <t xml:space="preserve">  10.  Accepts and uses constructive criticism or suggestions</t>
  </si>
  <si>
    <t>B.  Teacher Management Indicators</t>
  </si>
  <si>
    <t xml:space="preserve">    1.  Preparation:  Short term/long term objectives</t>
  </si>
  <si>
    <t xml:space="preserve">    2.  Routine: Time management effectiveness</t>
  </si>
  <si>
    <t xml:space="preserve">    3.  Discipline: Defines expected behavior</t>
  </si>
  <si>
    <t xml:space="preserve">    4.  Human Environment: Conducive to learning</t>
  </si>
  <si>
    <t xml:space="preserve">    5.  Physical Environment: Conducive to learning</t>
  </si>
  <si>
    <t>C.  Teacher Instructional Indicators</t>
  </si>
  <si>
    <t xml:space="preserve">    1.  Possesses knowledge of subject matter</t>
  </si>
  <si>
    <t xml:space="preserve">    2.  Motivates students</t>
  </si>
  <si>
    <t xml:space="preserve">    3.  Establishes objectives (communication)</t>
  </si>
  <si>
    <t xml:space="preserve">    4.  Stresses sequence (topics/lessons)</t>
  </si>
  <si>
    <t xml:space="preserve">    5.  Relates objectives</t>
  </si>
  <si>
    <t xml:space="preserve">    6.  Meets diverse needs of all learners</t>
  </si>
  <si>
    <t xml:space="preserve">    7.  Explains content (variety of methods)</t>
  </si>
  <si>
    <r>
      <t xml:space="preserve">  </t>
    </r>
    <r>
      <rPr>
        <sz val="10"/>
        <rFont val="Lucida Sans"/>
        <family val="2"/>
      </rPr>
      <t xml:space="preserve">  8.  Explains directions (clearly stated)</t>
    </r>
  </si>
  <si>
    <t xml:space="preserve">    9.  Models desired skills</t>
  </si>
  <si>
    <t xml:space="preserve">  10.  Monitors student progress</t>
  </si>
  <si>
    <t xml:space="preserve">  11.  Adjusts instruction based on results of monitoring</t>
  </si>
  <si>
    <t xml:space="preserve">  12.  Guides practice (under supervision)</t>
  </si>
  <si>
    <t xml:space="preserve">  13.  Provides independent practice</t>
  </si>
  <si>
    <t xml:space="preserve">  14.  Establishes closure (summarize)</t>
  </si>
  <si>
    <t xml:space="preserve">  15.  Assesses student learning</t>
  </si>
  <si>
    <t xml:space="preserve">  16.  Utilizes technology appropriate to the subject matter</t>
  </si>
  <si>
    <t>D.  Teacher product indicators</t>
  </si>
  <si>
    <t xml:space="preserve">    1.  Lesson plans:  Daily/achieves objectives</t>
  </si>
  <si>
    <t xml:space="preserve">    2.  Student files:  Written record of progress</t>
  </si>
  <si>
    <t xml:space="preserve">    3.  Grading patterns:  Fair/criteria based</t>
  </si>
  <si>
    <t xml:space="preserve">    4.  Impact on student learning is analyzed</t>
  </si>
  <si>
    <t>E.  Overall Rating</t>
  </si>
  <si>
    <t xml:space="preserve">    1.  Student teacher is competent, committed, and ethical.</t>
  </si>
  <si>
    <t>Student Teacher Signature Required</t>
  </si>
  <si>
    <t>Professional Mentor Signature Required</t>
  </si>
  <si>
    <r>
      <rPr>
        <b/>
        <sz val="10"/>
        <rFont val="Lucida Sans"/>
        <family val="2"/>
      </rPr>
      <t>All Elementary Education Majors Fall  17</t>
    </r>
    <r>
      <rPr>
        <b/>
        <u/>
        <sz val="10"/>
        <color indexed="10"/>
        <rFont val="Lucida Sans"/>
        <family val="2"/>
      </rPr>
      <t xml:space="preserve"> </t>
    </r>
  </si>
  <si>
    <t xml:space="preserve">Durant Elementary Education Majors Fall 2017 </t>
  </si>
  <si>
    <t> Student Teacher Evaluations)  </t>
  </si>
  <si>
    <t> McAlester Elementary Education Majors Fall 17                                   </t>
  </si>
  <si>
    <t xml:space="preserve">( </t>
  </si>
  <si>
    <t>Student Teacher Evaluations)</t>
  </si>
  <si>
    <t xml:space="preserve">Idabel Education Majors Fall 2017 </t>
  </si>
  <si>
    <t xml:space="preserve">Student Teacher Evaluations)        </t>
  </si>
  <si>
    <t>Ardmore Elementary Education Majors Fall 17  </t>
  </si>
  <si>
    <t xml:space="preserve"> (  </t>
  </si>
  <si>
    <t xml:space="preserve">Student Teacher Evaluations)     </t>
  </si>
  <si>
    <t> Grayson Education Majors Fall 2017       </t>
  </si>
  <si>
    <t xml:space="preserve">(  </t>
  </si>
  <si>
    <t xml:space="preserve">Student Teacher Evaluations)    </t>
  </si>
  <si>
    <r>
      <t xml:space="preserve">English Majors  Spring </t>
    </r>
    <r>
      <rPr>
        <b/>
        <sz val="10"/>
        <color indexed="10"/>
        <rFont val="Lucida Sans"/>
        <family val="2"/>
      </rPr>
      <t xml:space="preserve"> 2017 </t>
    </r>
  </si>
  <si>
    <t xml:space="preserve"> (</t>
  </si>
  <si>
    <t>Student Teacher Evaluation)</t>
  </si>
  <si>
    <r>
      <t xml:space="preserve">Social Studies  Education Majors </t>
    </r>
    <r>
      <rPr>
        <b/>
        <sz val="10"/>
        <color indexed="10"/>
        <rFont val="Lucida Sans"/>
        <family val="2"/>
      </rPr>
      <t>Spring 2017</t>
    </r>
  </si>
  <si>
    <t xml:space="preserve"> ( </t>
  </si>
  <si>
    <t>                                                           Math Elementary Education Majors Fall 2017 (5 Student Teacher Evaluation)                    </t>
  </si>
  <si>
    <t>Physical Education Majors Fall 2017                    </t>
  </si>
  <si>
    <t xml:space="preserve">Student Teacher Evaluations)              </t>
  </si>
  <si>
    <t> Music Education Majors Fall 2017 </t>
  </si>
  <si>
    <r>
      <t xml:space="preserve">Early Childhood Education Majors </t>
    </r>
    <r>
      <rPr>
        <b/>
        <sz val="10"/>
        <color indexed="53"/>
        <rFont val="Lucida Sans"/>
        <family val="2"/>
      </rPr>
      <t>Spring 2017</t>
    </r>
    <r>
      <rPr>
        <b/>
        <sz val="10"/>
        <rFont val="Lucida Sans"/>
        <family val="2"/>
      </rPr>
      <t xml:space="preserve">                    </t>
    </r>
  </si>
  <si>
    <t xml:space="preserve">Student Teacher Evaluations)         </t>
  </si>
  <si>
    <r>
      <t>Special Ed.  Education Majors   Spring 2017</t>
    </r>
    <r>
      <rPr>
        <b/>
        <sz val="10"/>
        <color indexed="10"/>
        <rFont val="Lucida Sans"/>
        <family val="2"/>
      </rPr>
      <t xml:space="preserve">  </t>
    </r>
    <r>
      <rPr>
        <b/>
        <sz val="10"/>
        <rFont val="Lucida Sans"/>
        <family val="2"/>
      </rPr>
      <t xml:space="preserve">                     </t>
    </r>
  </si>
  <si>
    <t xml:space="preserve">Student Teacher Evaluations)            </t>
  </si>
  <si>
    <r>
      <t>Art  Education Majors  Spring 2017</t>
    </r>
    <r>
      <rPr>
        <b/>
        <sz val="10"/>
        <color indexed="10"/>
        <rFont val="Lucida Sans"/>
        <family val="2"/>
      </rPr>
      <t xml:space="preserve">    </t>
    </r>
    <r>
      <rPr>
        <b/>
        <sz val="10"/>
        <rFont val="Lucida Sans"/>
        <family val="2"/>
      </rPr>
      <t xml:space="preserve">                       </t>
    </r>
  </si>
  <si>
    <t xml:space="preserve"> Student Teacher Evaluation)           </t>
  </si>
  <si>
    <r>
      <t>Science  Education Majors  Spring 2017</t>
    </r>
    <r>
      <rPr>
        <b/>
        <sz val="10"/>
        <color indexed="10"/>
        <rFont val="Lucida Sans"/>
        <family val="2"/>
      </rPr>
      <t xml:space="preserve">     </t>
    </r>
    <r>
      <rPr>
        <b/>
        <sz val="10"/>
        <rFont val="Lucida Sans"/>
        <family val="2"/>
      </rPr>
      <t xml:space="preserve">             </t>
    </r>
  </si>
  <si>
    <t xml:space="preserve">Student Teacher Evaluation)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</si>
</sst>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0"/>
      <name val="Lucida Sans"/>
      <family val="2"/>
    </font>
    <font>
      <b/>
      <sz val="10"/>
      <name val="Lucida Sans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Lucida Sans"/>
      <family val="2"/>
    </font>
    <font>
      <b/>
      <sz val="12"/>
      <name val="Lucida Sans"/>
      <family val="2"/>
    </font>
    <font>
      <sz val="11"/>
      <name val="Lucida Sans"/>
      <family val="2"/>
    </font>
    <font>
      <b/>
      <sz val="11"/>
      <name val="Lucida Sans"/>
      <family val="2"/>
    </font>
    <font>
      <b/>
      <u/>
      <sz val="10"/>
      <name val="Lucida Sans"/>
      <family val="2"/>
    </font>
    <font>
      <u/>
      <sz val="10"/>
      <name val="Lucida Sans"/>
      <family val="2"/>
    </font>
    <font>
      <b/>
      <sz val="10"/>
      <color indexed="53"/>
      <name val="Lucida Sans"/>
      <family val="2"/>
    </font>
    <font>
      <b/>
      <u/>
      <sz val="10"/>
      <color indexed="10"/>
      <name val="Lucida Sans"/>
      <family val="2"/>
    </font>
    <font>
      <b/>
      <sz val="10"/>
      <color indexed="10"/>
      <name val="Lucida Sans"/>
      <family val="2"/>
    </font>
    <font>
      <sz val="10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color rgb="FFFF0000"/>
      <name val="Lucida Sans"/>
      <family val="2"/>
    </font>
    <font>
      <u/>
      <sz val="10"/>
      <color rgb="FFFF0000"/>
      <name val="Lucida Sans"/>
      <family val="2"/>
    </font>
    <font>
      <b/>
      <u/>
      <sz val="10"/>
      <color rgb="FFFF0000"/>
      <name val="Lucida Sans"/>
      <family val="2"/>
    </font>
    <font>
      <b/>
      <sz val="10"/>
      <color rgb="FFFF0000"/>
      <name val="Lucida Sans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4" fillId="0" borderId="0" xfId="0" applyFont="1"/>
    <xf numFmtId="0" fontId="2" fillId="0" borderId="5" xfId="0" applyFont="1" applyBorder="1" applyAlignment="1">
      <alignment vertical="top" wrapText="1"/>
    </xf>
    <xf numFmtId="0" fontId="5" fillId="0" borderId="0" xfId="0" applyFont="1"/>
    <xf numFmtId="0" fontId="1" fillId="0" borderId="0" xfId="0" applyFont="1" applyAlignment="1">
      <alignment vertical="top" wrapText="1"/>
    </xf>
    <xf numFmtId="0" fontId="0" fillId="0" borderId="6" xfId="0" applyBorder="1"/>
    <xf numFmtId="0" fontId="6" fillId="0" borderId="0" xfId="0" applyFont="1"/>
    <xf numFmtId="0" fontId="2" fillId="0" borderId="3" xfId="0" applyFont="1" applyBorder="1" applyAlignment="1">
      <alignment vertical="top" wrapText="1"/>
    </xf>
    <xf numFmtId="2" fontId="6" fillId="0" borderId="1" xfId="0" applyNumberFormat="1" applyFont="1" applyBorder="1"/>
    <xf numFmtId="0" fontId="1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0" fillId="0" borderId="8" xfId="0" applyBorder="1"/>
    <xf numFmtId="0" fontId="0" fillId="0" borderId="1" xfId="0" applyBorder="1"/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9" xfId="0" applyFont="1" applyBorder="1"/>
    <xf numFmtId="0" fontId="2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0" fillId="0" borderId="10" xfId="0" applyBorder="1"/>
    <xf numFmtId="0" fontId="1" fillId="0" borderId="11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/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49" fontId="0" fillId="0" borderId="0" xfId="0" applyNumberFormat="1"/>
    <xf numFmtId="0" fontId="0" fillId="0" borderId="0" xfId="0" applyAlignment="1">
      <alignment horizontal="right"/>
    </xf>
    <xf numFmtId="2" fontId="6" fillId="0" borderId="3" xfId="0" applyNumberFormat="1" applyFont="1" applyBorder="1"/>
    <xf numFmtId="2" fontId="6" fillId="0" borderId="5" xfId="0" applyNumberFormat="1" applyFont="1" applyBorder="1"/>
    <xf numFmtId="2" fontId="6" fillId="0" borderId="2" xfId="0" applyNumberFormat="1" applyFont="1" applyBorder="1"/>
    <xf numFmtId="49" fontId="0" fillId="0" borderId="0" xfId="0" applyNumberFormat="1" applyAlignment="1">
      <alignment horizontal="right"/>
    </xf>
    <xf numFmtId="0" fontId="0" fillId="2" borderId="1" xfId="0" applyFill="1" applyBorder="1"/>
    <xf numFmtId="0" fontId="2" fillId="2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6" fillId="2" borderId="1" xfId="0" applyFont="1" applyFill="1" applyBorder="1"/>
    <xf numFmtId="2" fontId="6" fillId="2" borderId="1" xfId="0" applyNumberFormat="1" applyFont="1" applyFill="1" applyBorder="1"/>
    <xf numFmtId="0" fontId="2" fillId="2" borderId="9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2" fontId="6" fillId="2" borderId="0" xfId="0" applyNumberFormat="1" applyFont="1" applyFill="1"/>
    <xf numFmtId="0" fontId="16" fillId="0" borderId="0" xfId="0" applyFont="1"/>
    <xf numFmtId="0" fontId="12" fillId="0" borderId="0" xfId="0" applyFont="1"/>
    <xf numFmtId="0" fontId="17" fillId="0" borderId="0" xfId="0" applyFont="1"/>
    <xf numFmtId="0" fontId="2" fillId="0" borderId="0" xfId="0" applyFont="1" applyAlignment="1">
      <alignment horizontal="left"/>
    </xf>
    <xf numFmtId="2" fontId="6" fillId="0" borderId="12" xfId="0" applyNumberFormat="1" applyFont="1" applyBorder="1"/>
    <xf numFmtId="2" fontId="6" fillId="0" borderId="9" xfId="0" applyNumberFormat="1" applyFont="1" applyBorder="1"/>
    <xf numFmtId="2" fontId="6" fillId="2" borderId="13" xfId="0" applyNumberFormat="1" applyFont="1" applyFill="1" applyBorder="1"/>
    <xf numFmtId="2" fontId="6" fillId="0" borderId="14" xfId="0" applyNumberFormat="1" applyFont="1" applyBorder="1"/>
    <xf numFmtId="0" fontId="18" fillId="0" borderId="0" xfId="0" applyFont="1"/>
    <xf numFmtId="0" fontId="18" fillId="0" borderId="0" xfId="0" applyFont="1" applyAlignment="1">
      <alignment horizontal="right"/>
    </xf>
    <xf numFmtId="0" fontId="11" fillId="0" borderId="0" xfId="0" applyFont="1"/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0" applyFont="1"/>
    <xf numFmtId="0" fontId="22" fillId="0" borderId="0" xfId="0" applyFont="1"/>
    <xf numFmtId="2" fontId="6" fillId="0" borderId="7" xfId="0" applyNumberFormat="1" applyFont="1" applyBorder="1"/>
    <xf numFmtId="0" fontId="1" fillId="2" borderId="7" xfId="0" applyFont="1" applyFill="1" applyBorder="1" applyAlignment="1">
      <alignment vertical="top" wrapText="1"/>
    </xf>
    <xf numFmtId="2" fontId="6" fillId="2" borderId="9" xfId="0" applyNumberFormat="1" applyFont="1" applyFill="1" applyBorder="1"/>
    <xf numFmtId="2" fontId="6" fillId="0" borderId="0" xfId="0" applyNumberFormat="1" applyFont="1"/>
    <xf numFmtId="2" fontId="6" fillId="0" borderId="8" xfId="0" applyNumberFormat="1" applyFont="1" applyBorder="1"/>
    <xf numFmtId="2" fontId="6" fillId="0" borderId="13" xfId="0" applyNumberFormat="1" applyFont="1" applyBorder="1"/>
    <xf numFmtId="2" fontId="4" fillId="2" borderId="15" xfId="0" applyNumberFormat="1" applyFont="1" applyFill="1" applyBorder="1"/>
    <xf numFmtId="2" fontId="4" fillId="0" borderId="15" xfId="0" applyNumberFormat="1" applyFont="1" applyBorder="1"/>
    <xf numFmtId="0" fontId="2" fillId="0" borderId="15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2" fontId="6" fillId="0" borderId="15" xfId="0" applyNumberFormat="1" applyFont="1" applyBorder="1"/>
    <xf numFmtId="0" fontId="1" fillId="0" borderId="15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2" fontId="6" fillId="0" borderId="17" xfId="0" applyNumberFormat="1" applyFont="1" applyBorder="1"/>
    <xf numFmtId="2" fontId="6" fillId="0" borderId="18" xfId="0" applyNumberFormat="1" applyFont="1" applyBorder="1"/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2" fontId="6" fillId="0" borderId="20" xfId="0" applyNumberFormat="1" applyFont="1" applyBorder="1"/>
    <xf numFmtId="2" fontId="6" fillId="0" borderId="21" xfId="0" applyNumberFormat="1" applyFont="1" applyBorder="1"/>
    <xf numFmtId="0" fontId="2" fillId="0" borderId="22" xfId="0" applyFont="1" applyBorder="1" applyAlignment="1">
      <alignment vertical="top" wrapText="1"/>
    </xf>
    <xf numFmtId="2" fontId="6" fillId="0" borderId="22" xfId="0" applyNumberFormat="1" applyFont="1" applyBorder="1"/>
    <xf numFmtId="0" fontId="2" fillId="2" borderId="23" xfId="0" applyFont="1" applyFill="1" applyBorder="1" applyAlignment="1">
      <alignment vertical="top" wrapText="1"/>
    </xf>
    <xf numFmtId="0" fontId="4" fillId="0" borderId="13" xfId="0" applyFont="1" applyBorder="1" applyAlignment="1">
      <alignment horizontal="center"/>
    </xf>
    <xf numFmtId="0" fontId="0" fillId="2" borderId="10" xfId="0" applyFill="1" applyBorder="1"/>
    <xf numFmtId="0" fontId="6" fillId="2" borderId="10" xfId="0" applyFont="1" applyFill="1" applyBorder="1"/>
    <xf numFmtId="0" fontId="2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2" fontId="6" fillId="2" borderId="10" xfId="0" applyNumberFormat="1" applyFont="1" applyFill="1" applyBorder="1"/>
    <xf numFmtId="0" fontId="2" fillId="2" borderId="15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2" fontId="6" fillId="0" borderId="4" xfId="0" applyNumberFormat="1" applyFont="1" applyBorder="1"/>
    <xf numFmtId="2" fontId="6" fillId="2" borderId="2" xfId="0" applyNumberFormat="1" applyFont="1" applyFill="1" applyBorder="1"/>
    <xf numFmtId="0" fontId="0" fillId="2" borderId="13" xfId="0" applyFill="1" applyBorder="1"/>
    <xf numFmtId="0" fontId="6" fillId="2" borderId="13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5"/>
  <sheetViews>
    <sheetView zoomScaleNormal="100" workbookViewId="0">
      <selection activeCell="G51" sqref="G51"/>
    </sheetView>
  </sheetViews>
  <sheetFormatPr defaultRowHeight="13.2" x14ac:dyDescent="0.25"/>
  <cols>
    <col min="1" max="1" width="67.109375" customWidth="1"/>
    <col min="2" max="7" width="5.6640625" customWidth="1"/>
    <col min="8" max="8" width="5.6640625" style="44" customWidth="1"/>
    <col min="9" max="9" width="7.109375" customWidth="1"/>
    <col min="12" max="12" width="49" customWidth="1"/>
  </cols>
  <sheetData>
    <row r="1" spans="1:22" s="20" customFormat="1" ht="13.8" x14ac:dyDescent="0.25">
      <c r="A1" s="33"/>
      <c r="B1" s="34" t="s">
        <v>0</v>
      </c>
      <c r="C1" s="33"/>
      <c r="D1" s="33"/>
      <c r="E1" s="33"/>
      <c r="F1" s="33"/>
      <c r="G1" s="26"/>
      <c r="H1" s="26"/>
      <c r="I1" s="26"/>
    </row>
    <row r="2" spans="1:22" ht="13.8" x14ac:dyDescent="0.25">
      <c r="A2" s="35"/>
      <c r="B2" s="34" t="s">
        <v>1</v>
      </c>
      <c r="C2" s="35"/>
      <c r="D2" s="35"/>
      <c r="E2" s="35"/>
      <c r="F2" s="35"/>
      <c r="G2" s="22"/>
      <c r="H2" s="22"/>
      <c r="I2" s="22"/>
    </row>
    <row r="3" spans="1:22" ht="15" x14ac:dyDescent="0.25">
      <c r="A3" s="22"/>
      <c r="B3" s="25"/>
      <c r="C3" s="22"/>
      <c r="D3" s="22"/>
      <c r="E3" s="22"/>
      <c r="F3" s="22"/>
      <c r="G3" s="22"/>
      <c r="H3" s="22"/>
      <c r="I3" s="22"/>
    </row>
    <row r="4" spans="1:22" x14ac:dyDescent="0.25">
      <c r="A4" s="59" t="s">
        <v>2</v>
      </c>
      <c r="B4" s="22"/>
      <c r="C4" s="22"/>
      <c r="D4" s="70" t="s">
        <v>3</v>
      </c>
      <c r="E4" s="71">
        <v>35</v>
      </c>
      <c r="F4" s="71" t="s">
        <v>4</v>
      </c>
      <c r="G4" s="68"/>
      <c r="H4" s="71"/>
      <c r="I4" s="72"/>
      <c r="J4" s="72"/>
      <c r="L4" s="58"/>
    </row>
    <row r="5" spans="1:22" ht="15" x14ac:dyDescent="0.25">
      <c r="A5" s="22"/>
      <c r="B5" s="25"/>
      <c r="C5" s="22"/>
      <c r="D5" s="22"/>
      <c r="E5" s="22"/>
      <c r="F5" s="22"/>
      <c r="G5" s="22"/>
      <c r="H5" s="22"/>
      <c r="I5" s="22"/>
    </row>
    <row r="6" spans="1:22" x14ac:dyDescent="0.25">
      <c r="A6" s="24" t="s">
        <v>5</v>
      </c>
      <c r="B6" s="22"/>
      <c r="C6" s="22"/>
      <c r="D6" s="22"/>
      <c r="E6" s="22"/>
      <c r="F6" s="22"/>
      <c r="G6" s="22"/>
      <c r="H6" s="22"/>
      <c r="I6" s="22"/>
    </row>
    <row r="7" spans="1:22" s="11" customFormat="1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</row>
    <row r="8" spans="1:22" x14ac:dyDescent="0.25">
      <c r="A8" s="22" t="s">
        <v>7</v>
      </c>
      <c r="B8" s="27"/>
      <c r="C8" s="22"/>
      <c r="D8" s="22"/>
      <c r="E8" s="22"/>
      <c r="F8" s="22"/>
      <c r="G8" s="22"/>
      <c r="H8" s="22"/>
      <c r="I8" s="22"/>
    </row>
    <row r="9" spans="1:22" x14ac:dyDescent="0.25">
      <c r="A9" s="22" t="s">
        <v>8</v>
      </c>
      <c r="B9" s="22"/>
      <c r="C9" s="22"/>
      <c r="D9" s="22"/>
      <c r="E9" s="22"/>
      <c r="F9" s="22"/>
      <c r="G9" s="22"/>
      <c r="H9" s="22"/>
      <c r="I9" s="22"/>
    </row>
    <row r="10" spans="1:22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22" s="11" customFormat="1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</row>
    <row r="12" spans="1:22" s="8" customFormat="1" ht="13.8" thickBot="1" x14ac:dyDescent="0.3">
      <c r="A12"/>
      <c r="B12"/>
      <c r="C12"/>
      <c r="D12"/>
      <c r="E12"/>
      <c r="F12"/>
      <c r="G12"/>
      <c r="H12"/>
      <c r="I12"/>
      <c r="J12"/>
      <c r="K12"/>
    </row>
    <row r="13" spans="1:22" ht="13.8" thickBot="1" x14ac:dyDescent="0.3">
      <c r="A13" s="31" t="s">
        <v>10</v>
      </c>
      <c r="B13" s="30">
        <v>1</v>
      </c>
      <c r="C13" s="30">
        <v>2</v>
      </c>
      <c r="D13" s="30">
        <v>3</v>
      </c>
      <c r="E13" s="30">
        <v>4</v>
      </c>
      <c r="F13" s="30">
        <v>5</v>
      </c>
      <c r="G13" s="30" t="s">
        <v>11</v>
      </c>
      <c r="H13" s="30" t="s">
        <v>12</v>
      </c>
      <c r="I13" s="30" t="s">
        <v>13</v>
      </c>
      <c r="J13" s="30" t="s">
        <v>14</v>
      </c>
    </row>
    <row r="14" spans="1:22" ht="13.8" thickBot="1" x14ac:dyDescent="0.3">
      <c r="A14" s="51" t="s">
        <v>15</v>
      </c>
      <c r="B14" s="45"/>
      <c r="C14" s="45"/>
      <c r="D14" s="45"/>
      <c r="E14" s="49"/>
      <c r="F14" s="49"/>
      <c r="G14" s="45"/>
      <c r="H14" s="45"/>
      <c r="I14" s="45"/>
      <c r="J14" s="45"/>
    </row>
    <row r="15" spans="1:22" s="28" customFormat="1" x14ac:dyDescent="0.25">
      <c r="A15" s="29" t="s">
        <v>16</v>
      </c>
      <c r="B15" s="12"/>
      <c r="C15" s="12"/>
      <c r="D15" s="12"/>
      <c r="E15" s="12">
        <v>7</v>
      </c>
      <c r="F15" s="12">
        <v>28</v>
      </c>
      <c r="G15" s="12"/>
      <c r="H15" s="12"/>
      <c r="I15" s="13">
        <f>B15*1+C15*2+D15*3+E15*4+F15*5</f>
        <v>168</v>
      </c>
      <c r="J15" s="13">
        <f>I15/35</f>
        <v>4.8</v>
      </c>
      <c r="K15"/>
      <c r="L15"/>
      <c r="M15"/>
      <c r="N15"/>
      <c r="O15"/>
      <c r="P15"/>
      <c r="Q15"/>
      <c r="R15"/>
      <c r="S15"/>
      <c r="T15"/>
      <c r="U15"/>
      <c r="V15"/>
    </row>
    <row r="16" spans="1:22" x14ac:dyDescent="0.25">
      <c r="A16" s="3" t="s">
        <v>17</v>
      </c>
      <c r="B16" s="12"/>
      <c r="C16" s="12"/>
      <c r="D16" s="12">
        <v>1</v>
      </c>
      <c r="E16" s="12">
        <v>9</v>
      </c>
      <c r="F16" s="12">
        <v>25</v>
      </c>
      <c r="G16" s="12"/>
      <c r="H16" s="12"/>
      <c r="I16" s="41">
        <f>B16*1+C16*2+D16*3+E16*4+F16*5</f>
        <v>164</v>
      </c>
      <c r="J16" s="13">
        <f>I16/35</f>
        <v>4.6857142857142859</v>
      </c>
    </row>
    <row r="17" spans="1:23" x14ac:dyDescent="0.25">
      <c r="A17" s="3" t="s">
        <v>18</v>
      </c>
      <c r="B17" s="12"/>
      <c r="C17" s="12"/>
      <c r="D17" s="12"/>
      <c r="E17" s="12">
        <v>9</v>
      </c>
      <c r="F17" s="12">
        <v>26</v>
      </c>
      <c r="G17" s="12"/>
      <c r="H17" s="12"/>
      <c r="I17" s="13">
        <f>B17*1+C17*2+D17*3+E17*4+F17*5</f>
        <v>166</v>
      </c>
      <c r="J17" s="13">
        <f>I17/35</f>
        <v>4.7428571428571429</v>
      </c>
    </row>
    <row r="18" spans="1:23" ht="13.8" thickBot="1" x14ac:dyDescent="0.3">
      <c r="A18" s="52" t="s">
        <v>19</v>
      </c>
      <c r="B18" s="46"/>
      <c r="C18" s="47"/>
      <c r="D18" s="48"/>
      <c r="E18" s="48"/>
      <c r="F18" s="48"/>
      <c r="G18" s="48"/>
      <c r="H18" s="48"/>
      <c r="I18" s="50"/>
      <c r="J18" s="50"/>
    </row>
    <row r="19" spans="1:23" x14ac:dyDescent="0.25">
      <c r="A19" s="3" t="s">
        <v>20</v>
      </c>
      <c r="B19" s="4"/>
      <c r="C19" s="4"/>
      <c r="D19" s="4">
        <v>1</v>
      </c>
      <c r="E19" s="4">
        <v>8</v>
      </c>
      <c r="F19" s="4">
        <v>26</v>
      </c>
      <c r="G19" s="4"/>
      <c r="H19" s="4"/>
      <c r="I19" s="13">
        <f>B19*1+C19*2+D19*3+E19*4+F19*5</f>
        <v>165</v>
      </c>
      <c r="J19" s="13">
        <f>I19/35</f>
        <v>4.7142857142857144</v>
      </c>
    </row>
    <row r="20" spans="1:23" x14ac:dyDescent="0.25">
      <c r="A20" s="3" t="s">
        <v>21</v>
      </c>
      <c r="B20" s="4"/>
      <c r="C20" s="4">
        <v>1</v>
      </c>
      <c r="D20" s="4"/>
      <c r="E20" s="4">
        <v>7</v>
      </c>
      <c r="F20" s="4">
        <v>27</v>
      </c>
      <c r="G20" s="4"/>
      <c r="H20" s="4"/>
      <c r="I20" s="41">
        <f>B20*1+C20*2+D20*3+E20*4+F20*5</f>
        <v>165</v>
      </c>
      <c r="J20" s="13">
        <f>I20/35</f>
        <v>4.7142857142857144</v>
      </c>
    </row>
    <row r="21" spans="1:23" x14ac:dyDescent="0.25">
      <c r="A21" s="1" t="s">
        <v>22</v>
      </c>
      <c r="B21" s="4"/>
      <c r="C21" s="4">
        <v>1</v>
      </c>
      <c r="D21" s="4">
        <v>1</v>
      </c>
      <c r="E21" s="4">
        <v>6</v>
      </c>
      <c r="F21" s="4">
        <v>27</v>
      </c>
      <c r="G21" s="4"/>
      <c r="H21" s="4"/>
      <c r="I21" s="13">
        <f>B21*1+C21*2+D21*3+E21*4+F21*5</f>
        <v>164</v>
      </c>
      <c r="J21" s="13">
        <f>I21/35</f>
        <v>4.6857142857142859</v>
      </c>
    </row>
    <row r="22" spans="1:23" x14ac:dyDescent="0.25">
      <c r="A22" s="3" t="s">
        <v>23</v>
      </c>
      <c r="B22" s="4"/>
      <c r="C22" s="4">
        <v>1</v>
      </c>
      <c r="D22" s="4"/>
      <c r="E22" s="4">
        <v>6</v>
      </c>
      <c r="F22" s="4">
        <v>28</v>
      </c>
      <c r="G22" s="4"/>
      <c r="H22" s="4"/>
      <c r="I22" s="13">
        <f>B22*1+C22*2+D22*3+E22*4+F22*5</f>
        <v>166</v>
      </c>
      <c r="J22" s="13">
        <f>I22/35</f>
        <v>4.7428571428571429</v>
      </c>
    </row>
    <row r="23" spans="1:23" x14ac:dyDescent="0.25">
      <c r="A23" s="3" t="s">
        <v>24</v>
      </c>
      <c r="B23" s="4"/>
      <c r="C23" s="4"/>
      <c r="D23" s="4">
        <v>1</v>
      </c>
      <c r="E23" s="4">
        <v>6</v>
      </c>
      <c r="F23" s="4">
        <v>28</v>
      </c>
      <c r="G23" s="4"/>
      <c r="H23" s="4"/>
      <c r="I23" s="13">
        <f>B23*1+C23*2+D23*3+E23*4+F23*5</f>
        <v>167</v>
      </c>
      <c r="J23" s="13">
        <f>I23/35</f>
        <v>4.7714285714285714</v>
      </c>
    </row>
    <row r="24" spans="1:23" x14ac:dyDescent="0.25">
      <c r="A24" s="52" t="s">
        <v>25</v>
      </c>
      <c r="B24" s="83"/>
      <c r="C24" s="83"/>
      <c r="D24" s="74"/>
      <c r="E24" s="74"/>
      <c r="F24" s="74"/>
      <c r="G24" s="74"/>
      <c r="H24" s="74"/>
      <c r="I24" s="62"/>
      <c r="J24" s="62"/>
    </row>
    <row r="25" spans="1:23" x14ac:dyDescent="0.25">
      <c r="A25" s="82" t="s">
        <v>26</v>
      </c>
      <c r="B25" s="86"/>
      <c r="C25" s="87"/>
      <c r="D25" s="87">
        <v>1</v>
      </c>
      <c r="E25" s="87">
        <v>6</v>
      </c>
      <c r="F25" s="87">
        <v>28</v>
      </c>
      <c r="G25" s="87"/>
      <c r="H25" s="87"/>
      <c r="I25" s="88">
        <f>B25*1+C25*2+D25*3+E25*4+F25*5</f>
        <v>167</v>
      </c>
      <c r="J25" s="89">
        <f>I25/35</f>
        <v>4.7714285714285714</v>
      </c>
    </row>
    <row r="26" spans="1:23" s="16" customFormat="1" x14ac:dyDescent="0.25">
      <c r="A26" s="18" t="s">
        <v>27</v>
      </c>
      <c r="B26" s="90"/>
      <c r="C26" s="91">
        <v>1</v>
      </c>
      <c r="D26" s="91">
        <v>1</v>
      </c>
      <c r="E26" s="91">
        <v>5</v>
      </c>
      <c r="F26" s="91">
        <v>28</v>
      </c>
      <c r="G26" s="91"/>
      <c r="H26" s="91"/>
      <c r="I26" s="92">
        <f>B26*1+C26*2+D26*3+E26*4+F26*5</f>
        <v>165</v>
      </c>
      <c r="J26" s="93">
        <f>I26/35</f>
        <v>4.7142857142857144</v>
      </c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x14ac:dyDescent="0.25">
      <c r="A27" s="54"/>
      <c r="B27" s="53"/>
      <c r="C27" s="53"/>
      <c r="D27" s="54"/>
      <c r="E27" s="54"/>
      <c r="F27" s="54"/>
      <c r="G27" s="54"/>
      <c r="H27" s="54"/>
      <c r="I27" s="55"/>
      <c r="J27" s="55"/>
    </row>
    <row r="28" spans="1:23" s="6" customFormat="1" ht="13.8" thickBot="1" x14ac:dyDescent="0.3">
      <c r="A28" s="53" t="s">
        <v>28</v>
      </c>
      <c r="B28" s="53"/>
      <c r="C28" s="53"/>
      <c r="D28" s="54"/>
      <c r="E28" s="54"/>
      <c r="F28" s="54"/>
      <c r="G28" s="54"/>
      <c r="H28" s="54"/>
      <c r="I28" s="55"/>
      <c r="J28" s="55"/>
      <c r="K28"/>
    </row>
    <row r="29" spans="1:23" s="11" customFormat="1" x14ac:dyDescent="0.25">
      <c r="A29" s="1" t="s">
        <v>29</v>
      </c>
      <c r="B29" s="5"/>
      <c r="C29" s="5"/>
      <c r="D29" s="5">
        <v>2</v>
      </c>
      <c r="E29" s="5">
        <v>8</v>
      </c>
      <c r="F29" s="5">
        <v>25</v>
      </c>
      <c r="G29" s="5"/>
      <c r="H29" s="5"/>
      <c r="I29" s="43">
        <f>B29*1+C29*2+D29*3+E29*4+F29*5</f>
        <v>163</v>
      </c>
      <c r="J29" s="43">
        <f>I29/35</f>
        <v>4.6571428571428575</v>
      </c>
      <c r="K29"/>
    </row>
    <row r="30" spans="1:23" x14ac:dyDescent="0.25">
      <c r="A30" s="1" t="s">
        <v>30</v>
      </c>
      <c r="B30" s="5"/>
      <c r="C30" s="5"/>
      <c r="D30" s="5">
        <v>2</v>
      </c>
      <c r="E30" s="5">
        <v>9</v>
      </c>
      <c r="F30" s="5">
        <v>24</v>
      </c>
      <c r="G30" s="5"/>
      <c r="H30" s="5"/>
      <c r="I30" s="41">
        <f>B30*1+C30*2+D30*3+E30*4+F30*5</f>
        <v>162</v>
      </c>
      <c r="J30" s="43">
        <f>I30/35</f>
        <v>4.628571428571429</v>
      </c>
    </row>
    <row r="31" spans="1:23" x14ac:dyDescent="0.25">
      <c r="A31" s="1" t="s">
        <v>31</v>
      </c>
      <c r="B31" s="5"/>
      <c r="C31" s="5"/>
      <c r="D31" s="5">
        <v>3</v>
      </c>
      <c r="E31" s="5">
        <v>8</v>
      </c>
      <c r="F31" s="5">
        <v>24</v>
      </c>
      <c r="G31" s="5"/>
      <c r="H31" s="5"/>
      <c r="I31" s="13">
        <f>B31*1+C31*2+D31*3+E31*4+F31*5</f>
        <v>161</v>
      </c>
      <c r="J31" s="43">
        <f>I31/35</f>
        <v>4.5999999999999996</v>
      </c>
    </row>
    <row r="32" spans="1:23" x14ac:dyDescent="0.25">
      <c r="A32" s="1" t="s">
        <v>32</v>
      </c>
      <c r="B32" s="5"/>
      <c r="C32" s="5"/>
      <c r="D32" s="5">
        <v>2</v>
      </c>
      <c r="E32" s="5">
        <v>5</v>
      </c>
      <c r="F32" s="5">
        <v>28</v>
      </c>
      <c r="G32" s="5"/>
      <c r="H32" s="5"/>
      <c r="I32" s="13">
        <f>B32*1+C32*2+D32*3+E32*4+F32*5</f>
        <v>166</v>
      </c>
      <c r="J32" s="43">
        <f>I32/35</f>
        <v>4.7428571428571429</v>
      </c>
    </row>
    <row r="33" spans="1:11" x14ac:dyDescent="0.25">
      <c r="A33" s="3" t="s">
        <v>33</v>
      </c>
      <c r="B33" s="5"/>
      <c r="C33" s="5"/>
      <c r="D33" s="5">
        <v>2</v>
      </c>
      <c r="E33" s="5">
        <v>5</v>
      </c>
      <c r="F33" s="5">
        <v>28</v>
      </c>
      <c r="G33" s="5"/>
      <c r="H33" s="5"/>
      <c r="I33" s="41">
        <f>B33*1+C33*2+D33*3+E33*4+F33*5</f>
        <v>166</v>
      </c>
      <c r="J33" s="43">
        <f>I33/35</f>
        <v>4.7428571428571429</v>
      </c>
    </row>
    <row r="34" spans="1:11" x14ac:dyDescent="0.25">
      <c r="A34" s="54"/>
      <c r="B34" s="53"/>
      <c r="C34" s="53"/>
      <c r="D34" s="54"/>
      <c r="E34" s="54"/>
      <c r="F34" s="54"/>
      <c r="G34" s="54"/>
      <c r="H34" s="55"/>
      <c r="I34" s="55"/>
      <c r="J34" s="55"/>
    </row>
    <row r="35" spans="1:11" ht="13.8" thickBot="1" x14ac:dyDescent="0.3">
      <c r="A35" s="53" t="s">
        <v>34</v>
      </c>
      <c r="B35" s="53"/>
      <c r="C35" s="53"/>
      <c r="D35" s="54"/>
      <c r="E35" s="54"/>
      <c r="F35" s="54"/>
      <c r="G35" s="54"/>
      <c r="H35" s="54"/>
      <c r="I35" s="55"/>
      <c r="J35" s="55"/>
    </row>
    <row r="36" spans="1:11" x14ac:dyDescent="0.25">
      <c r="A36" s="1" t="s">
        <v>35</v>
      </c>
      <c r="B36" s="2"/>
      <c r="C36" s="2"/>
      <c r="D36" s="2">
        <v>2</v>
      </c>
      <c r="E36" s="2">
        <v>5</v>
      </c>
      <c r="F36" s="2">
        <v>28</v>
      </c>
      <c r="G36" s="2"/>
      <c r="H36" s="2"/>
      <c r="I36" s="13">
        <f t="shared" ref="I36:I51" si="0">B36*1+C36*2+D36*3+E36*4+F36*5</f>
        <v>166</v>
      </c>
      <c r="J36" s="13">
        <f t="shared" ref="J36:J51" si="1">I36/35</f>
        <v>4.7428571428571429</v>
      </c>
    </row>
    <row r="37" spans="1:11" x14ac:dyDescent="0.25">
      <c r="A37" s="3" t="s">
        <v>36</v>
      </c>
      <c r="B37" s="2"/>
      <c r="C37" s="2"/>
      <c r="D37" s="2">
        <v>1</v>
      </c>
      <c r="E37" s="2">
        <v>8</v>
      </c>
      <c r="F37" s="2">
        <v>26</v>
      </c>
      <c r="G37" s="2"/>
      <c r="H37" s="2"/>
      <c r="I37" s="13">
        <f t="shared" si="0"/>
        <v>165</v>
      </c>
      <c r="J37" s="13">
        <f t="shared" si="1"/>
        <v>4.7142857142857144</v>
      </c>
    </row>
    <row r="38" spans="1:11" x14ac:dyDescent="0.25">
      <c r="A38" s="3" t="s">
        <v>37</v>
      </c>
      <c r="B38" s="2"/>
      <c r="C38" s="2"/>
      <c r="D38" s="2"/>
      <c r="E38" s="2">
        <v>9</v>
      </c>
      <c r="F38" s="2">
        <v>26</v>
      </c>
      <c r="G38" s="2"/>
      <c r="H38" s="2"/>
      <c r="I38" s="13">
        <f t="shared" si="0"/>
        <v>166</v>
      </c>
      <c r="J38" s="13">
        <f t="shared" si="1"/>
        <v>4.7428571428571429</v>
      </c>
    </row>
    <row r="39" spans="1:11" x14ac:dyDescent="0.25">
      <c r="A39" s="3" t="s">
        <v>38</v>
      </c>
      <c r="B39" s="2"/>
      <c r="C39" s="2"/>
      <c r="D39" s="2"/>
      <c r="E39" s="2">
        <v>9</v>
      </c>
      <c r="F39" s="2">
        <v>26</v>
      </c>
      <c r="G39" s="2"/>
      <c r="H39" s="2"/>
      <c r="I39" s="13">
        <f t="shared" si="0"/>
        <v>166</v>
      </c>
      <c r="J39" s="13">
        <f t="shared" si="1"/>
        <v>4.7428571428571429</v>
      </c>
    </row>
    <row r="40" spans="1:11" x14ac:dyDescent="0.25">
      <c r="A40" s="3" t="s">
        <v>39</v>
      </c>
      <c r="B40" s="2"/>
      <c r="C40" s="2"/>
      <c r="D40" s="2">
        <v>1</v>
      </c>
      <c r="E40" s="2">
        <v>10</v>
      </c>
      <c r="F40" s="2">
        <v>24</v>
      </c>
      <c r="G40" s="2"/>
      <c r="H40" s="2"/>
      <c r="I40" s="13">
        <f t="shared" si="0"/>
        <v>163</v>
      </c>
      <c r="J40" s="13">
        <f t="shared" si="1"/>
        <v>4.6571428571428575</v>
      </c>
    </row>
    <row r="41" spans="1:11" x14ac:dyDescent="0.25">
      <c r="A41" s="3" t="s">
        <v>40</v>
      </c>
      <c r="B41" s="2"/>
      <c r="C41" s="2"/>
      <c r="D41" s="2">
        <v>1</v>
      </c>
      <c r="E41" s="2">
        <v>10</v>
      </c>
      <c r="F41" s="2">
        <v>24</v>
      </c>
      <c r="G41" s="2"/>
      <c r="H41" s="2"/>
      <c r="I41" s="13">
        <f t="shared" si="0"/>
        <v>163</v>
      </c>
      <c r="J41" s="13">
        <f t="shared" si="1"/>
        <v>4.6571428571428575</v>
      </c>
    </row>
    <row r="42" spans="1:11" x14ac:dyDescent="0.25">
      <c r="A42" s="3" t="s">
        <v>41</v>
      </c>
      <c r="B42" s="2"/>
      <c r="C42" s="2"/>
      <c r="D42" s="2">
        <v>1</v>
      </c>
      <c r="E42" s="2">
        <v>10</v>
      </c>
      <c r="F42" s="2">
        <v>24</v>
      </c>
      <c r="G42" s="2"/>
      <c r="H42" s="2"/>
      <c r="I42" s="13">
        <f t="shared" si="0"/>
        <v>163</v>
      </c>
      <c r="J42" s="13">
        <f t="shared" si="1"/>
        <v>4.6571428571428575</v>
      </c>
    </row>
    <row r="43" spans="1:11" x14ac:dyDescent="0.25">
      <c r="A43" s="7" t="s">
        <v>42</v>
      </c>
      <c r="B43" s="2"/>
      <c r="C43" s="2"/>
      <c r="D43" s="2">
        <v>1</v>
      </c>
      <c r="E43" s="2">
        <v>7</v>
      </c>
      <c r="F43" s="2">
        <v>27</v>
      </c>
      <c r="G43" s="2"/>
      <c r="H43" s="2"/>
      <c r="I43" s="43">
        <f t="shared" si="0"/>
        <v>166</v>
      </c>
      <c r="J43" s="13">
        <f t="shared" si="1"/>
        <v>4.7428571428571429</v>
      </c>
    </row>
    <row r="44" spans="1:11" x14ac:dyDescent="0.25">
      <c r="A44" s="1" t="s">
        <v>43</v>
      </c>
      <c r="B44" s="2"/>
      <c r="C44" s="2"/>
      <c r="D44" s="2">
        <v>1</v>
      </c>
      <c r="E44" s="2">
        <v>6</v>
      </c>
      <c r="F44" s="2">
        <v>28</v>
      </c>
      <c r="G44" s="2"/>
      <c r="H44" s="2"/>
      <c r="I44" s="13">
        <f t="shared" si="0"/>
        <v>167</v>
      </c>
      <c r="J44" s="13">
        <f t="shared" si="1"/>
        <v>4.7714285714285714</v>
      </c>
    </row>
    <row r="45" spans="1:11" x14ac:dyDescent="0.25">
      <c r="A45" s="3" t="s">
        <v>44</v>
      </c>
      <c r="B45" s="2"/>
      <c r="C45" s="2"/>
      <c r="D45" s="2"/>
      <c r="E45" s="2">
        <v>9</v>
      </c>
      <c r="F45" s="2">
        <v>25</v>
      </c>
      <c r="G45" s="2"/>
      <c r="H45" s="2"/>
      <c r="I45" s="13">
        <f t="shared" si="0"/>
        <v>161</v>
      </c>
      <c r="J45" s="13">
        <f t="shared" si="1"/>
        <v>4.5999999999999996</v>
      </c>
    </row>
    <row r="46" spans="1:11" x14ac:dyDescent="0.25">
      <c r="A46" s="3" t="s">
        <v>45</v>
      </c>
      <c r="B46" s="2"/>
      <c r="C46" s="2"/>
      <c r="D46" s="2"/>
      <c r="E46" s="2">
        <v>12</v>
      </c>
      <c r="F46" s="2">
        <v>23</v>
      </c>
      <c r="G46" s="2"/>
      <c r="H46" s="2"/>
      <c r="I46" s="13">
        <f t="shared" si="0"/>
        <v>163</v>
      </c>
      <c r="J46" s="13">
        <f t="shared" si="1"/>
        <v>4.6571428571428575</v>
      </c>
    </row>
    <row r="47" spans="1:11" x14ac:dyDescent="0.25">
      <c r="A47" s="3" t="s">
        <v>46</v>
      </c>
      <c r="B47" s="2"/>
      <c r="C47" s="2"/>
      <c r="D47" s="2">
        <v>1</v>
      </c>
      <c r="E47" s="2">
        <v>8</v>
      </c>
      <c r="F47" s="2">
        <v>26</v>
      </c>
      <c r="G47" s="2"/>
      <c r="H47" s="2"/>
      <c r="I47" s="13">
        <f t="shared" si="0"/>
        <v>165</v>
      </c>
      <c r="J47" s="13">
        <f t="shared" si="1"/>
        <v>4.7142857142857144</v>
      </c>
    </row>
    <row r="48" spans="1:11" s="11" customFormat="1" x14ac:dyDescent="0.25">
      <c r="A48" s="21" t="s">
        <v>47</v>
      </c>
      <c r="B48" s="2"/>
      <c r="C48" s="2"/>
      <c r="D48" s="2">
        <v>1</v>
      </c>
      <c r="E48" s="2">
        <v>9</v>
      </c>
      <c r="F48" s="2">
        <v>24</v>
      </c>
      <c r="G48" s="2"/>
      <c r="H48" s="2"/>
      <c r="I48" s="13">
        <f t="shared" si="0"/>
        <v>159</v>
      </c>
      <c r="J48" s="13">
        <f t="shared" si="1"/>
        <v>4.5428571428571427</v>
      </c>
      <c r="K48"/>
    </row>
    <row r="49" spans="1:10" x14ac:dyDescent="0.25">
      <c r="A49" s="1" t="s">
        <v>48</v>
      </c>
      <c r="B49" s="2"/>
      <c r="C49" s="2"/>
      <c r="D49" s="2"/>
      <c r="E49" s="2">
        <v>12</v>
      </c>
      <c r="F49" s="2">
        <v>23</v>
      </c>
      <c r="G49" s="2"/>
      <c r="H49" s="2"/>
      <c r="I49" s="13">
        <f t="shared" si="0"/>
        <v>163</v>
      </c>
      <c r="J49" s="13">
        <f t="shared" si="1"/>
        <v>4.6571428571428575</v>
      </c>
    </row>
    <row r="50" spans="1:10" x14ac:dyDescent="0.25">
      <c r="A50" s="3" t="s">
        <v>49</v>
      </c>
      <c r="B50" s="2"/>
      <c r="C50" s="2"/>
      <c r="D50" s="2">
        <v>1</v>
      </c>
      <c r="E50" s="2">
        <v>7</v>
      </c>
      <c r="F50" s="2">
        <v>27</v>
      </c>
      <c r="G50" s="2"/>
      <c r="H50" s="2"/>
      <c r="I50" s="13">
        <f t="shared" si="0"/>
        <v>166</v>
      </c>
      <c r="J50" s="13">
        <f t="shared" si="1"/>
        <v>4.7428571428571429</v>
      </c>
    </row>
    <row r="51" spans="1:10" x14ac:dyDescent="0.25">
      <c r="A51" s="1" t="s">
        <v>50</v>
      </c>
      <c r="B51" s="2"/>
      <c r="C51" s="2"/>
      <c r="D51" s="2">
        <v>1</v>
      </c>
      <c r="E51" s="2">
        <v>7</v>
      </c>
      <c r="F51" s="2">
        <v>27</v>
      </c>
      <c r="G51" s="2"/>
      <c r="H51" s="2"/>
      <c r="I51" s="13">
        <f t="shared" si="0"/>
        <v>166</v>
      </c>
      <c r="J51" s="13">
        <f t="shared" si="1"/>
        <v>4.7428571428571429</v>
      </c>
    </row>
    <row r="52" spans="1:10" x14ac:dyDescent="0.25">
      <c r="A52" s="54"/>
      <c r="B52" s="53"/>
      <c r="C52" s="53"/>
      <c r="D52" s="54"/>
      <c r="E52" s="54"/>
      <c r="F52" s="54"/>
      <c r="G52" s="54"/>
      <c r="H52" s="54"/>
      <c r="I52" s="55"/>
      <c r="J52" s="55"/>
    </row>
    <row r="53" spans="1:10" ht="13.5" customHeight="1" thickBot="1" x14ac:dyDescent="0.3">
      <c r="A53" s="53" t="s">
        <v>51</v>
      </c>
      <c r="B53" s="53"/>
      <c r="C53" s="53"/>
      <c r="D53" s="54"/>
      <c r="E53" s="54"/>
      <c r="F53" s="54"/>
      <c r="G53" s="54"/>
      <c r="H53" s="54"/>
      <c r="I53" s="55"/>
      <c r="J53" s="55"/>
    </row>
    <row r="54" spans="1:10" ht="13.8" thickBot="1" x14ac:dyDescent="0.3">
      <c r="A54" s="23" t="s">
        <v>52</v>
      </c>
      <c r="B54" s="17"/>
      <c r="C54" s="17"/>
      <c r="D54" s="17">
        <v>1</v>
      </c>
      <c r="E54" s="17">
        <v>8</v>
      </c>
      <c r="F54" s="17">
        <v>25</v>
      </c>
      <c r="G54" s="17">
        <v>1</v>
      </c>
      <c r="H54" s="17"/>
      <c r="I54" s="13">
        <f>B54*1+C54*2+D54*3+E54*4+F54*5</f>
        <v>160</v>
      </c>
      <c r="J54" s="13">
        <f>I54/35</f>
        <v>4.5714285714285712</v>
      </c>
    </row>
    <row r="55" spans="1:10" ht="13.8" thickBot="1" x14ac:dyDescent="0.3">
      <c r="A55" s="1" t="s">
        <v>53</v>
      </c>
      <c r="B55" s="17"/>
      <c r="C55" s="17"/>
      <c r="D55" s="17">
        <v>2</v>
      </c>
      <c r="E55" s="17">
        <v>9</v>
      </c>
      <c r="F55" s="17">
        <v>22</v>
      </c>
      <c r="G55" s="17">
        <v>2</v>
      </c>
      <c r="H55" s="17"/>
      <c r="I55" s="13">
        <f>B55*1+C55*2+D55*3+E55*4+F55*5</f>
        <v>152</v>
      </c>
      <c r="J55" s="13">
        <f>I55/35</f>
        <v>4.3428571428571425</v>
      </c>
    </row>
    <row r="56" spans="1:10" ht="13.8" thickBot="1" x14ac:dyDescent="0.3">
      <c r="A56" s="1" t="s">
        <v>54</v>
      </c>
      <c r="B56" s="17"/>
      <c r="C56" s="17"/>
      <c r="D56" s="17"/>
      <c r="E56" s="17">
        <v>9</v>
      </c>
      <c r="F56" s="17">
        <v>25</v>
      </c>
      <c r="G56" s="17">
        <v>1</v>
      </c>
      <c r="H56" s="17"/>
      <c r="I56" s="13">
        <f>B56*1+C56*2+D56*3+E56*4+F56*5</f>
        <v>161</v>
      </c>
      <c r="J56" s="13">
        <f>I56/35</f>
        <v>4.5999999999999996</v>
      </c>
    </row>
    <row r="57" spans="1:10" ht="13.8" thickBot="1" x14ac:dyDescent="0.3">
      <c r="A57" s="1" t="s">
        <v>55</v>
      </c>
      <c r="B57" s="17"/>
      <c r="C57" s="17"/>
      <c r="D57" s="17">
        <v>1</v>
      </c>
      <c r="E57" s="17">
        <v>4</v>
      </c>
      <c r="F57" s="17">
        <v>28</v>
      </c>
      <c r="G57" s="17"/>
      <c r="H57" s="17"/>
      <c r="I57" s="13">
        <f>B57*1+C57*2+D57*3+E57*4+F57*5</f>
        <v>159</v>
      </c>
      <c r="J57" s="13">
        <f>I57/35</f>
        <v>4.5428571428571427</v>
      </c>
    </row>
    <row r="58" spans="1:10" x14ac:dyDescent="0.25">
      <c r="A58" s="54"/>
      <c r="B58" s="54"/>
      <c r="C58" s="54"/>
      <c r="D58" s="54"/>
      <c r="E58" s="54"/>
      <c r="F58" s="54"/>
      <c r="G58" s="54"/>
      <c r="H58" s="54"/>
      <c r="I58" s="55"/>
      <c r="J58" s="55"/>
    </row>
    <row r="59" spans="1:10" ht="13.8" thickBot="1" x14ac:dyDescent="0.3">
      <c r="A59" s="53" t="s">
        <v>56</v>
      </c>
      <c r="B59" s="54"/>
      <c r="C59" s="54"/>
      <c r="D59" s="54"/>
      <c r="E59" s="54"/>
      <c r="F59" s="54"/>
      <c r="G59" s="54"/>
      <c r="H59" s="54"/>
      <c r="I59" s="55"/>
      <c r="J59" s="55"/>
    </row>
    <row r="60" spans="1:10" x14ac:dyDescent="0.25">
      <c r="A60" s="18" t="s">
        <v>57</v>
      </c>
      <c r="B60" s="18"/>
      <c r="C60" s="18">
        <v>1</v>
      </c>
      <c r="D60" s="18">
        <v>1</v>
      </c>
      <c r="E60" s="18">
        <v>4</v>
      </c>
      <c r="F60" s="18">
        <v>28</v>
      </c>
      <c r="G60" s="18"/>
      <c r="H60" s="18"/>
      <c r="I60" s="43">
        <f>B60*1+C60*2+D60*3+E60*4+F60*5</f>
        <v>161</v>
      </c>
      <c r="J60" s="43">
        <f>I60/35</f>
        <v>4.5999999999999996</v>
      </c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6"/>
    </row>
    <row r="63" spans="1:10" x14ac:dyDescent="0.25">
      <c r="A63" s="10"/>
      <c r="C63" s="10"/>
      <c r="D63" s="10"/>
      <c r="E63" s="10"/>
      <c r="F63" s="10"/>
      <c r="G63" s="10"/>
      <c r="H63" s="10"/>
      <c r="I63" s="10"/>
    </row>
    <row r="64" spans="1:10" x14ac:dyDescent="0.25">
      <c r="A64" s="9" t="s">
        <v>58</v>
      </c>
      <c r="C64" t="s">
        <v>59</v>
      </c>
      <c r="H64"/>
    </row>
    <row r="65" spans="8:8" x14ac:dyDescent="0.25">
      <c r="H65"/>
    </row>
  </sheetData>
  <phoneticPr fontId="3" type="noConversion"/>
  <printOptions horizontalCentered="1"/>
  <pageMargins left="0.5" right="0.5" top="0.5" bottom="0.5" header="0.5" footer="0.5"/>
  <pageSetup scale="7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zoomScaleNormal="100" workbookViewId="0">
      <selection activeCell="A5" sqref="A5"/>
    </sheetView>
  </sheetViews>
  <sheetFormatPr defaultRowHeight="13.2" x14ac:dyDescent="0.25"/>
  <cols>
    <col min="1" max="1" width="67.109375" customWidth="1"/>
    <col min="2" max="9" width="5.6640625" customWidth="1"/>
  </cols>
  <sheetData>
    <row r="1" spans="1:12" ht="13.8" x14ac:dyDescent="0.25">
      <c r="A1" s="33"/>
      <c r="B1" s="34" t="s">
        <v>0</v>
      </c>
      <c r="C1" s="33"/>
      <c r="D1" s="33"/>
      <c r="E1" s="33"/>
      <c r="F1" s="33"/>
      <c r="G1" s="26"/>
      <c r="H1" s="26"/>
      <c r="I1" s="26"/>
      <c r="J1" s="20"/>
      <c r="K1" s="20"/>
      <c r="L1" s="20"/>
    </row>
    <row r="2" spans="1:12" ht="13.8" x14ac:dyDescent="0.25">
      <c r="A2" s="35"/>
      <c r="B2" s="34" t="s">
        <v>1</v>
      </c>
      <c r="C2" s="35"/>
      <c r="D2" s="35"/>
      <c r="E2" s="35"/>
      <c r="F2" s="35"/>
      <c r="G2" s="22"/>
      <c r="H2" s="22"/>
      <c r="I2" s="22"/>
    </row>
    <row r="3" spans="1:12" ht="15" x14ac:dyDescent="0.25">
      <c r="A3" s="22"/>
      <c r="B3" s="25"/>
      <c r="C3" s="22"/>
      <c r="D3" s="22"/>
      <c r="E3" s="22"/>
      <c r="F3" s="22"/>
      <c r="G3" s="22"/>
      <c r="H3" s="22"/>
      <c r="I3" s="22"/>
    </row>
    <row r="4" spans="1:12" x14ac:dyDescent="0.25">
      <c r="A4" s="59" t="s">
        <v>79</v>
      </c>
      <c r="B4" s="22"/>
      <c r="C4" s="22"/>
      <c r="D4" s="22"/>
      <c r="E4" s="22"/>
      <c r="F4" s="22"/>
      <c r="G4" s="22"/>
      <c r="H4" s="22"/>
    </row>
    <row r="5" spans="1:12" ht="15" x14ac:dyDescent="0.25">
      <c r="A5" s="22"/>
      <c r="B5" s="25"/>
      <c r="C5" s="22"/>
      <c r="D5" s="22"/>
      <c r="E5" s="22"/>
      <c r="F5" s="22"/>
      <c r="G5" s="22"/>
      <c r="H5" s="22"/>
      <c r="I5" s="22"/>
    </row>
    <row r="6" spans="1:12" s="20" customFormat="1" x14ac:dyDescent="0.25">
      <c r="A6" s="24" t="s">
        <v>5</v>
      </c>
      <c r="B6" s="22"/>
      <c r="C6" s="22"/>
      <c r="D6" s="22"/>
      <c r="E6" s="22"/>
      <c r="F6" s="22"/>
      <c r="G6" s="22"/>
      <c r="H6" s="22"/>
      <c r="I6" s="22"/>
      <c r="J6"/>
      <c r="K6"/>
      <c r="L6"/>
    </row>
    <row r="7" spans="1:12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  <c r="J7" s="11"/>
      <c r="K7" s="11"/>
      <c r="L7" s="11"/>
    </row>
    <row r="8" spans="1:12" x14ac:dyDescent="0.25">
      <c r="A8" s="22" t="s">
        <v>7</v>
      </c>
      <c r="B8" s="27"/>
      <c r="C8" s="22"/>
      <c r="D8" s="22"/>
      <c r="E8" s="22"/>
      <c r="F8" s="22"/>
      <c r="G8" s="22"/>
      <c r="H8" s="22"/>
      <c r="I8" s="22"/>
    </row>
    <row r="9" spans="1:12" x14ac:dyDescent="0.25">
      <c r="A9" s="22" t="s">
        <v>8</v>
      </c>
      <c r="B9" s="22"/>
      <c r="C9" s="22"/>
      <c r="D9" s="22"/>
      <c r="E9" s="22"/>
      <c r="F9" s="22"/>
      <c r="G9" s="22"/>
      <c r="H9" s="22"/>
      <c r="I9" s="22"/>
    </row>
    <row r="10" spans="1:12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12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  <c r="J11" s="11"/>
      <c r="K11" s="11"/>
      <c r="L11" s="11"/>
    </row>
    <row r="12" spans="1:12" s="11" customFormat="1" ht="13.8" thickBot="1" x14ac:dyDescent="0.3">
      <c r="A12"/>
      <c r="B12"/>
      <c r="C12"/>
      <c r="D12"/>
      <c r="E12"/>
      <c r="F12"/>
      <c r="G12"/>
      <c r="H12"/>
      <c r="I12"/>
      <c r="J12"/>
      <c r="K12"/>
      <c r="L12"/>
    </row>
    <row r="13" spans="1:12" ht="13.8" thickBot="1" x14ac:dyDescent="0.3">
      <c r="A13" s="31" t="s">
        <v>10</v>
      </c>
      <c r="B13" s="30">
        <v>1</v>
      </c>
      <c r="C13" s="30">
        <v>2</v>
      </c>
      <c r="D13" s="30">
        <v>3</v>
      </c>
      <c r="E13" s="30">
        <v>4</v>
      </c>
      <c r="F13" s="30">
        <v>5</v>
      </c>
      <c r="G13" s="30" t="s">
        <v>11</v>
      </c>
      <c r="H13" s="30" t="s">
        <v>12</v>
      </c>
      <c r="I13" s="30" t="s">
        <v>13</v>
      </c>
      <c r="J13" s="30" t="s">
        <v>14</v>
      </c>
    </row>
    <row r="14" spans="1:12" ht="13.8" thickBot="1" x14ac:dyDescent="0.3">
      <c r="A14" s="51" t="s">
        <v>15</v>
      </c>
      <c r="B14" s="45"/>
      <c r="C14" s="45"/>
      <c r="D14" s="45"/>
      <c r="E14" s="49"/>
      <c r="F14" s="49"/>
      <c r="G14" s="45"/>
      <c r="H14" s="45"/>
      <c r="I14" s="45"/>
      <c r="J14" s="45"/>
    </row>
    <row r="15" spans="1:12" x14ac:dyDescent="0.25">
      <c r="A15" s="29" t="s">
        <v>16</v>
      </c>
      <c r="B15" s="12"/>
      <c r="C15" s="12"/>
      <c r="D15" s="3"/>
      <c r="E15" s="3">
        <v>2</v>
      </c>
      <c r="F15" s="3">
        <v>3</v>
      </c>
      <c r="G15" s="3"/>
      <c r="H15" s="3"/>
      <c r="I15" s="13">
        <f>B15*1+C15*2+D15*3+E15*4+F15*5</f>
        <v>23</v>
      </c>
      <c r="J15" s="13">
        <f>I15/5</f>
        <v>4.5999999999999996</v>
      </c>
    </row>
    <row r="16" spans="1:12" s="11" customFormat="1" x14ac:dyDescent="0.25">
      <c r="A16" s="3" t="s">
        <v>17</v>
      </c>
      <c r="B16" s="4"/>
      <c r="C16" s="4"/>
      <c r="D16" s="37"/>
      <c r="E16" s="37">
        <v>2</v>
      </c>
      <c r="F16" s="37">
        <v>3</v>
      </c>
      <c r="G16" s="37"/>
      <c r="H16" s="37"/>
      <c r="I16" s="41">
        <f>B16*1+C16*2+D16*3+E16*4+F16*5</f>
        <v>23</v>
      </c>
      <c r="J16" s="41">
        <f>I16/5</f>
        <v>4.5999999999999996</v>
      </c>
      <c r="K16"/>
      <c r="L16"/>
    </row>
    <row r="17" spans="1:23" s="8" customFormat="1" x14ac:dyDescent="0.25">
      <c r="A17" s="3" t="s">
        <v>18</v>
      </c>
      <c r="B17" s="4"/>
      <c r="C17" s="4"/>
      <c r="D17" s="37"/>
      <c r="E17" s="37">
        <v>1</v>
      </c>
      <c r="F17" s="37">
        <v>4</v>
      </c>
      <c r="G17" s="37"/>
      <c r="H17" s="37"/>
      <c r="I17" s="13">
        <f>B17*1+C17*2+D17*3+E17*4+F17*5</f>
        <v>24</v>
      </c>
      <c r="J17" s="13">
        <f>I17/5</f>
        <v>4.8</v>
      </c>
      <c r="K17"/>
      <c r="L17"/>
    </row>
    <row r="18" spans="1:23" x14ac:dyDescent="0.25">
      <c r="A18" s="52" t="s">
        <v>19</v>
      </c>
      <c r="B18" s="46"/>
      <c r="C18" s="47"/>
      <c r="D18" s="48"/>
      <c r="E18" s="48"/>
      <c r="F18" s="48"/>
      <c r="G18" s="48"/>
      <c r="H18" s="48"/>
      <c r="I18" s="50"/>
      <c r="J18" s="50"/>
    </row>
    <row r="19" spans="1:23" x14ac:dyDescent="0.25">
      <c r="A19" s="3" t="s">
        <v>20</v>
      </c>
      <c r="B19" s="4"/>
      <c r="C19" s="4"/>
      <c r="D19" s="37"/>
      <c r="E19" s="37">
        <v>2</v>
      </c>
      <c r="F19" s="37">
        <v>3</v>
      </c>
      <c r="G19" s="37"/>
      <c r="H19" s="37"/>
      <c r="I19" s="13">
        <f>B19*1+C19*2+D19*3+E19*4+F19*5</f>
        <v>23</v>
      </c>
      <c r="J19" s="13">
        <f>I19/5</f>
        <v>4.5999999999999996</v>
      </c>
    </row>
    <row r="20" spans="1:23" s="28" customFormat="1" x14ac:dyDescent="0.25">
      <c r="A20" s="3" t="s">
        <v>21</v>
      </c>
      <c r="B20" s="4"/>
      <c r="C20" s="4"/>
      <c r="D20" s="37"/>
      <c r="E20" s="37">
        <v>1</v>
      </c>
      <c r="F20" s="37">
        <v>4</v>
      </c>
      <c r="G20" s="37"/>
      <c r="H20" s="37"/>
      <c r="I20" s="41">
        <f>B20*1+C20*2+D20*3+E20*4+F20*5</f>
        <v>24</v>
      </c>
      <c r="J20" s="41">
        <f>I20/5</f>
        <v>4.8</v>
      </c>
      <c r="K20"/>
      <c r="L20"/>
      <c r="M20"/>
      <c r="N20"/>
      <c r="O20"/>
      <c r="P20"/>
    </row>
    <row r="21" spans="1:23" x14ac:dyDescent="0.25">
      <c r="A21" s="1" t="s">
        <v>22</v>
      </c>
      <c r="B21" s="2"/>
      <c r="C21" s="2"/>
      <c r="D21" s="5"/>
      <c r="E21" s="5">
        <v>1</v>
      </c>
      <c r="F21" s="5">
        <v>4</v>
      </c>
      <c r="G21" s="5"/>
      <c r="H21" s="5"/>
      <c r="I21" s="13">
        <f>B21*1+C21*2+D21*3+E21*4+F21*5</f>
        <v>24</v>
      </c>
      <c r="J21" s="13">
        <f>I21/5</f>
        <v>4.8</v>
      </c>
    </row>
    <row r="22" spans="1:23" x14ac:dyDescent="0.25">
      <c r="A22" s="3" t="s">
        <v>23</v>
      </c>
      <c r="B22" s="4"/>
      <c r="C22" s="4"/>
      <c r="D22" s="37"/>
      <c r="E22" s="37">
        <v>1</v>
      </c>
      <c r="F22" s="37">
        <v>4</v>
      </c>
      <c r="G22" s="37"/>
      <c r="H22" s="37"/>
      <c r="I22" s="13">
        <f>B22*1+C22*2+D22*3+E22*4+F22*5</f>
        <v>24</v>
      </c>
      <c r="J22" s="13">
        <f>I22/5</f>
        <v>4.8</v>
      </c>
    </row>
    <row r="23" spans="1:23" x14ac:dyDescent="0.25">
      <c r="A23" s="3" t="s">
        <v>24</v>
      </c>
      <c r="B23" s="4"/>
      <c r="C23" s="4"/>
      <c r="D23" s="37"/>
      <c r="E23" s="37">
        <v>1</v>
      </c>
      <c r="F23" s="37">
        <v>4</v>
      </c>
      <c r="G23" s="37"/>
      <c r="H23" s="37"/>
      <c r="I23" s="13">
        <f>B23*1+C23*2+D23*3+E23*4+F23*5</f>
        <v>24</v>
      </c>
      <c r="J23" s="13">
        <f>I23/5</f>
        <v>4.8</v>
      </c>
    </row>
    <row r="24" spans="1:23" x14ac:dyDescent="0.25">
      <c r="A24" s="52" t="s">
        <v>25</v>
      </c>
      <c r="B24" s="47"/>
      <c r="C24" s="47"/>
      <c r="D24" s="48"/>
      <c r="E24" s="48"/>
      <c r="F24" s="48"/>
      <c r="G24" s="48"/>
      <c r="H24" s="48"/>
      <c r="I24" s="50"/>
      <c r="J24" s="50"/>
    </row>
    <row r="25" spans="1:23" x14ac:dyDescent="0.25">
      <c r="A25" s="14" t="s">
        <v>26</v>
      </c>
      <c r="B25" s="15"/>
      <c r="C25" s="15"/>
      <c r="D25" s="38"/>
      <c r="E25" s="38">
        <v>1</v>
      </c>
      <c r="F25" s="38">
        <v>4</v>
      </c>
      <c r="G25" s="38"/>
      <c r="H25" s="38"/>
      <c r="I25" s="42">
        <f>B25*1+C25*2+D25*3+E25*4+F25*5</f>
        <v>24</v>
      </c>
      <c r="J25" s="42">
        <f>I25/5</f>
        <v>4.8</v>
      </c>
    </row>
    <row r="26" spans="1:23" x14ac:dyDescent="0.25">
      <c r="A26" s="1" t="s">
        <v>27</v>
      </c>
      <c r="B26" s="2"/>
      <c r="C26" s="2"/>
      <c r="D26" s="5"/>
      <c r="E26" s="5">
        <v>1</v>
      </c>
      <c r="F26" s="5">
        <v>4</v>
      </c>
      <c r="G26" s="5"/>
      <c r="H26" s="5"/>
      <c r="I26" s="13">
        <f>B26*1+C26*2+D26*3+E26*4+F26*5</f>
        <v>24</v>
      </c>
      <c r="J26" s="13">
        <f>I26/5</f>
        <v>4.8</v>
      </c>
    </row>
    <row r="27" spans="1:23" x14ac:dyDescent="0.25">
      <c r="A27" s="54"/>
      <c r="B27" s="53"/>
      <c r="C27" s="53"/>
      <c r="D27" s="54"/>
      <c r="E27" s="54"/>
      <c r="F27" s="54"/>
      <c r="G27" s="54"/>
      <c r="H27" s="54"/>
      <c r="I27" s="55"/>
      <c r="J27" s="55"/>
    </row>
    <row r="28" spans="1:23" x14ac:dyDescent="0.25">
      <c r="A28" s="53" t="s">
        <v>28</v>
      </c>
      <c r="B28" s="53"/>
      <c r="C28" s="53"/>
      <c r="D28" s="54"/>
      <c r="E28" s="54"/>
      <c r="F28" s="54"/>
      <c r="G28" s="54"/>
      <c r="H28" s="54"/>
      <c r="I28" s="55"/>
      <c r="J28" s="55"/>
    </row>
    <row r="29" spans="1:23" x14ac:dyDescent="0.25">
      <c r="A29" s="1" t="s">
        <v>29</v>
      </c>
      <c r="B29" s="5"/>
      <c r="C29" s="5"/>
      <c r="D29" s="5"/>
      <c r="E29" s="5">
        <v>2</v>
      </c>
      <c r="F29" s="5">
        <v>3</v>
      </c>
      <c r="G29" s="5"/>
      <c r="H29" s="13"/>
      <c r="I29" s="43">
        <f>B29*1+C29*2+D29*3+E29*4+F29*5</f>
        <v>23</v>
      </c>
      <c r="J29" s="43">
        <f>I29/5</f>
        <v>4.5999999999999996</v>
      </c>
    </row>
    <row r="30" spans="1:23" x14ac:dyDescent="0.25">
      <c r="A30" s="1" t="s">
        <v>30</v>
      </c>
      <c r="B30" s="4"/>
      <c r="C30" s="4"/>
      <c r="D30" s="37"/>
      <c r="E30" s="37">
        <v>2</v>
      </c>
      <c r="F30" s="37">
        <v>3</v>
      </c>
      <c r="G30" s="37"/>
      <c r="H30" s="41"/>
      <c r="I30" s="41">
        <f>B30*1+C30*2+D30*3+E30*4+F30*5</f>
        <v>23</v>
      </c>
      <c r="J30" s="41">
        <f>I30/5</f>
        <v>4.5999999999999996</v>
      </c>
    </row>
    <row r="31" spans="1:23" s="16" customFormat="1" x14ac:dyDescent="0.25">
      <c r="A31" s="1" t="s">
        <v>31</v>
      </c>
      <c r="B31" s="4"/>
      <c r="C31" s="4"/>
      <c r="D31" s="37"/>
      <c r="E31" s="37">
        <v>2</v>
      </c>
      <c r="F31" s="37">
        <v>3</v>
      </c>
      <c r="G31" s="37"/>
      <c r="H31" s="13"/>
      <c r="I31" s="13">
        <f>B31*1+C31*2+D31*3+E31*4+F31*5</f>
        <v>23</v>
      </c>
      <c r="J31" s="13">
        <f>I31/5</f>
        <v>4.5999999999999996</v>
      </c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x14ac:dyDescent="0.25">
      <c r="A32" s="1" t="s">
        <v>32</v>
      </c>
      <c r="B32" s="4"/>
      <c r="C32" s="4"/>
      <c r="D32" s="37"/>
      <c r="E32" s="37">
        <v>1</v>
      </c>
      <c r="F32" s="37">
        <v>4</v>
      </c>
      <c r="G32" s="37"/>
      <c r="H32" s="13"/>
      <c r="I32" s="13">
        <f>B32*1+C32*2+D32*3+E32*4+F32*5</f>
        <v>24</v>
      </c>
      <c r="J32" s="13">
        <f>I32/5</f>
        <v>4.8</v>
      </c>
    </row>
    <row r="33" spans="1:12" s="6" customFormat="1" x14ac:dyDescent="0.25">
      <c r="A33" s="3" t="s">
        <v>33</v>
      </c>
      <c r="B33" s="2"/>
      <c r="C33" s="2"/>
      <c r="D33" s="5"/>
      <c r="E33" s="5">
        <v>1</v>
      </c>
      <c r="F33" s="5">
        <v>4</v>
      </c>
      <c r="G33" s="5"/>
      <c r="H33" s="13"/>
      <c r="I33" s="41">
        <f>B33*1+C33*2+D33*3+E33*4+F33*5</f>
        <v>24</v>
      </c>
      <c r="J33" s="41">
        <f>I33/5</f>
        <v>4.8</v>
      </c>
      <c r="K33"/>
      <c r="L33"/>
    </row>
    <row r="34" spans="1:12" s="11" customFormat="1" x14ac:dyDescent="0.25">
      <c r="A34" s="54"/>
      <c r="B34" s="53"/>
      <c r="C34" s="53"/>
      <c r="D34" s="54"/>
      <c r="E34" s="54"/>
      <c r="F34" s="54"/>
      <c r="G34" s="54"/>
      <c r="H34" s="55"/>
      <c r="I34" s="55"/>
      <c r="J34" s="55"/>
      <c r="K34"/>
      <c r="L34"/>
    </row>
    <row r="35" spans="1:12" ht="13.8" thickBot="1" x14ac:dyDescent="0.3">
      <c r="A35" s="53" t="s">
        <v>34</v>
      </c>
      <c r="B35" s="53"/>
      <c r="C35" s="53"/>
      <c r="D35" s="54"/>
      <c r="E35" s="54"/>
      <c r="F35" s="54"/>
      <c r="G35" s="54"/>
      <c r="H35" s="54"/>
      <c r="I35" s="55"/>
      <c r="J35" s="55"/>
    </row>
    <row r="36" spans="1:12" x14ac:dyDescent="0.25">
      <c r="A36" s="1" t="s">
        <v>35</v>
      </c>
      <c r="B36" s="2"/>
      <c r="C36" s="2"/>
      <c r="D36" s="5"/>
      <c r="E36" s="5">
        <v>1</v>
      </c>
      <c r="F36" s="5">
        <v>4</v>
      </c>
      <c r="G36" s="5"/>
      <c r="H36" s="5"/>
      <c r="I36" s="13">
        <f t="shared" ref="I36:I51" si="0">B36*1+C36*2+D36*3+E36*4+F36*5</f>
        <v>24</v>
      </c>
      <c r="J36" s="13">
        <f t="shared" ref="J36:J51" si="1">I36/5</f>
        <v>4.8</v>
      </c>
    </row>
    <row r="37" spans="1:12" x14ac:dyDescent="0.25">
      <c r="A37" s="3" t="s">
        <v>36</v>
      </c>
      <c r="B37" s="4"/>
      <c r="C37" s="4"/>
      <c r="D37" s="37"/>
      <c r="E37" s="37">
        <v>3</v>
      </c>
      <c r="F37" s="37">
        <v>2</v>
      </c>
      <c r="G37" s="37"/>
      <c r="H37" s="37"/>
      <c r="I37" s="13">
        <f t="shared" si="0"/>
        <v>22</v>
      </c>
      <c r="J37" s="13">
        <f t="shared" si="1"/>
        <v>4.4000000000000004</v>
      </c>
    </row>
    <row r="38" spans="1:12" x14ac:dyDescent="0.25">
      <c r="A38" s="3" t="s">
        <v>37</v>
      </c>
      <c r="B38" s="4"/>
      <c r="C38" s="4"/>
      <c r="D38" s="37"/>
      <c r="E38" s="37">
        <v>2</v>
      </c>
      <c r="F38" s="37">
        <v>3</v>
      </c>
      <c r="G38" s="37"/>
      <c r="H38" s="37"/>
      <c r="I38" s="13">
        <f t="shared" si="0"/>
        <v>23</v>
      </c>
      <c r="J38" s="13">
        <f t="shared" si="1"/>
        <v>4.5999999999999996</v>
      </c>
    </row>
    <row r="39" spans="1:12" x14ac:dyDescent="0.25">
      <c r="A39" s="3" t="s">
        <v>38</v>
      </c>
      <c r="B39" s="4"/>
      <c r="C39" s="4"/>
      <c r="D39" s="37"/>
      <c r="E39" s="37">
        <v>4</v>
      </c>
      <c r="F39" s="37">
        <v>1</v>
      </c>
      <c r="G39" s="37"/>
      <c r="H39" s="37"/>
      <c r="I39" s="13">
        <f t="shared" si="0"/>
        <v>21</v>
      </c>
      <c r="J39" s="13">
        <f t="shared" si="1"/>
        <v>4.2</v>
      </c>
    </row>
    <row r="40" spans="1:12" x14ac:dyDescent="0.25">
      <c r="A40" s="3" t="s">
        <v>39</v>
      </c>
      <c r="B40" s="4"/>
      <c r="C40" s="4"/>
      <c r="D40" s="37"/>
      <c r="E40" s="37">
        <v>3</v>
      </c>
      <c r="F40" s="37">
        <v>2</v>
      </c>
      <c r="G40" s="37"/>
      <c r="H40" s="37"/>
      <c r="I40" s="13">
        <f t="shared" si="0"/>
        <v>22</v>
      </c>
      <c r="J40" s="13">
        <f t="shared" si="1"/>
        <v>4.4000000000000004</v>
      </c>
    </row>
    <row r="41" spans="1:12" x14ac:dyDescent="0.25">
      <c r="A41" s="3" t="s">
        <v>40</v>
      </c>
      <c r="B41" s="4"/>
      <c r="C41" s="4"/>
      <c r="D41" s="37"/>
      <c r="E41" s="37">
        <v>3</v>
      </c>
      <c r="F41" s="37">
        <v>2</v>
      </c>
      <c r="G41" s="37"/>
      <c r="H41" s="37"/>
      <c r="I41" s="13">
        <f t="shared" si="0"/>
        <v>22</v>
      </c>
      <c r="J41" s="13">
        <f t="shared" si="1"/>
        <v>4.4000000000000004</v>
      </c>
    </row>
    <row r="42" spans="1:12" x14ac:dyDescent="0.25">
      <c r="A42" s="3" t="s">
        <v>41</v>
      </c>
      <c r="B42" s="4"/>
      <c r="C42" s="4"/>
      <c r="D42" s="37"/>
      <c r="E42" s="37">
        <v>2</v>
      </c>
      <c r="F42" s="37">
        <v>3</v>
      </c>
      <c r="G42" s="37"/>
      <c r="H42" s="37"/>
      <c r="I42" s="13">
        <f t="shared" si="0"/>
        <v>23</v>
      </c>
      <c r="J42" s="13">
        <f t="shared" si="1"/>
        <v>4.5999999999999996</v>
      </c>
    </row>
    <row r="43" spans="1:12" x14ac:dyDescent="0.25">
      <c r="A43" s="7" t="s">
        <v>42</v>
      </c>
      <c r="B43" s="17"/>
      <c r="C43" s="17"/>
      <c r="D43" s="32"/>
      <c r="E43" s="21">
        <v>1</v>
      </c>
      <c r="F43" s="1">
        <v>3</v>
      </c>
      <c r="G43" s="32">
        <v>1</v>
      </c>
      <c r="H43" s="32"/>
      <c r="I43" s="43">
        <f t="shared" si="0"/>
        <v>19</v>
      </c>
      <c r="J43" s="43">
        <f t="shared" si="1"/>
        <v>3.8</v>
      </c>
    </row>
    <row r="44" spans="1:12" x14ac:dyDescent="0.25">
      <c r="A44" s="1" t="s">
        <v>43</v>
      </c>
      <c r="B44" s="2"/>
      <c r="C44" s="2"/>
      <c r="D44" s="5"/>
      <c r="E44" s="5">
        <v>1</v>
      </c>
      <c r="F44" s="5">
        <v>4</v>
      </c>
      <c r="G44" s="5"/>
      <c r="H44" s="5"/>
      <c r="I44" s="13">
        <f t="shared" si="0"/>
        <v>24</v>
      </c>
      <c r="J44" s="13">
        <f t="shared" si="1"/>
        <v>4.8</v>
      </c>
    </row>
    <row r="45" spans="1:12" x14ac:dyDescent="0.25">
      <c r="A45" s="3" t="s">
        <v>44</v>
      </c>
      <c r="B45" s="4"/>
      <c r="C45" s="4"/>
      <c r="D45" s="37"/>
      <c r="E45" s="37">
        <v>1</v>
      </c>
      <c r="F45" s="37">
        <v>4</v>
      </c>
      <c r="G45" s="37"/>
      <c r="H45" s="37"/>
      <c r="I45" s="13">
        <f t="shared" si="0"/>
        <v>24</v>
      </c>
      <c r="J45" s="13">
        <f t="shared" si="1"/>
        <v>4.8</v>
      </c>
    </row>
    <row r="46" spans="1:12" x14ac:dyDescent="0.25">
      <c r="A46" s="3" t="s">
        <v>45</v>
      </c>
      <c r="B46" s="4"/>
      <c r="C46" s="4"/>
      <c r="D46" s="37"/>
      <c r="E46" s="37">
        <v>2</v>
      </c>
      <c r="F46" s="37">
        <v>3</v>
      </c>
      <c r="G46" s="37"/>
      <c r="H46" s="37"/>
      <c r="I46" s="13">
        <f t="shared" si="0"/>
        <v>23</v>
      </c>
      <c r="J46" s="13">
        <f t="shared" si="1"/>
        <v>4.5999999999999996</v>
      </c>
    </row>
    <row r="47" spans="1:12" x14ac:dyDescent="0.25">
      <c r="A47" s="3" t="s">
        <v>46</v>
      </c>
      <c r="B47" s="4"/>
      <c r="C47" s="4"/>
      <c r="D47" s="37"/>
      <c r="E47" s="37">
        <v>1</v>
      </c>
      <c r="F47" s="37">
        <v>4</v>
      </c>
      <c r="G47" s="37"/>
      <c r="H47" s="37"/>
      <c r="I47" s="13">
        <f t="shared" si="0"/>
        <v>24</v>
      </c>
      <c r="J47" s="13">
        <f t="shared" si="1"/>
        <v>4.8</v>
      </c>
    </row>
    <row r="48" spans="1:12" ht="13.8" thickBot="1" x14ac:dyDescent="0.3">
      <c r="A48" s="21" t="s">
        <v>47</v>
      </c>
      <c r="B48" s="22"/>
      <c r="C48" s="21"/>
      <c r="D48" s="21"/>
      <c r="E48" s="21">
        <v>2</v>
      </c>
      <c r="F48" s="21">
        <v>3</v>
      </c>
      <c r="G48" s="21"/>
      <c r="H48" s="21"/>
      <c r="I48" s="13">
        <f t="shared" si="0"/>
        <v>23</v>
      </c>
      <c r="J48" s="13">
        <f t="shared" si="1"/>
        <v>4.5999999999999996</v>
      </c>
    </row>
    <row r="49" spans="1:12" x14ac:dyDescent="0.25">
      <c r="A49" s="1" t="s">
        <v>48</v>
      </c>
      <c r="B49" s="2"/>
      <c r="C49" s="2"/>
      <c r="D49" s="5"/>
      <c r="E49" s="5">
        <v>3</v>
      </c>
      <c r="F49" s="5">
        <v>2</v>
      </c>
      <c r="G49" s="5"/>
      <c r="H49" s="5"/>
      <c r="I49" s="13">
        <f t="shared" si="0"/>
        <v>22</v>
      </c>
      <c r="J49" s="13">
        <f t="shared" si="1"/>
        <v>4.4000000000000004</v>
      </c>
    </row>
    <row r="50" spans="1:12" x14ac:dyDescent="0.25">
      <c r="A50" s="3" t="s">
        <v>49</v>
      </c>
      <c r="B50" s="4"/>
      <c r="C50" s="4"/>
      <c r="D50" s="37"/>
      <c r="E50" s="37">
        <v>1</v>
      </c>
      <c r="F50" s="37">
        <v>4</v>
      </c>
      <c r="G50" s="37"/>
      <c r="H50" s="37"/>
      <c r="I50" s="13">
        <f t="shared" si="0"/>
        <v>24</v>
      </c>
      <c r="J50" s="13">
        <f t="shared" si="1"/>
        <v>4.8</v>
      </c>
    </row>
    <row r="51" spans="1:12" x14ac:dyDescent="0.25">
      <c r="A51" s="1" t="s">
        <v>50</v>
      </c>
      <c r="B51" s="2"/>
      <c r="C51" s="2"/>
      <c r="D51" s="5"/>
      <c r="E51" s="5">
        <v>1</v>
      </c>
      <c r="F51" s="5">
        <v>4</v>
      </c>
      <c r="G51" s="5"/>
      <c r="H51" s="5"/>
      <c r="I51" s="13">
        <f t="shared" si="0"/>
        <v>24</v>
      </c>
      <c r="J51" s="13">
        <f t="shared" si="1"/>
        <v>4.8</v>
      </c>
    </row>
    <row r="52" spans="1:12" x14ac:dyDescent="0.25">
      <c r="A52" s="54"/>
      <c r="B52" s="53"/>
      <c r="C52" s="53"/>
      <c r="D52" s="54"/>
      <c r="E52" s="54"/>
      <c r="F52" s="54"/>
      <c r="G52" s="54"/>
      <c r="H52" s="54"/>
      <c r="I52" s="55"/>
      <c r="J52" s="55"/>
    </row>
    <row r="53" spans="1:12" s="11" customFormat="1" x14ac:dyDescent="0.25">
      <c r="A53" s="53" t="s">
        <v>51</v>
      </c>
      <c r="B53" s="53"/>
      <c r="C53" s="53"/>
      <c r="D53" s="54"/>
      <c r="E53" s="54"/>
      <c r="F53" s="54"/>
      <c r="G53" s="54"/>
      <c r="H53" s="54"/>
      <c r="I53" s="55"/>
      <c r="J53" s="55"/>
      <c r="K53"/>
      <c r="L53"/>
    </row>
    <row r="54" spans="1:12" ht="13.8" thickBot="1" x14ac:dyDescent="0.3">
      <c r="A54" s="23" t="s">
        <v>52</v>
      </c>
      <c r="B54" s="17"/>
      <c r="C54" s="17"/>
      <c r="D54" s="32"/>
      <c r="E54" s="21">
        <v>2</v>
      </c>
      <c r="F54" s="21">
        <v>3</v>
      </c>
      <c r="G54" s="21"/>
      <c r="H54" s="32"/>
      <c r="I54" s="13">
        <f>B54*1+C54*2+D54*3+E54*4+F54*5</f>
        <v>23</v>
      </c>
      <c r="J54" s="13">
        <f>I54/5</f>
        <v>4.5999999999999996</v>
      </c>
    </row>
    <row r="55" spans="1:12" x14ac:dyDescent="0.25">
      <c r="A55" s="1" t="s">
        <v>53</v>
      </c>
      <c r="B55" s="5"/>
      <c r="C55" s="5"/>
      <c r="D55" s="5"/>
      <c r="E55" s="5">
        <v>1</v>
      </c>
      <c r="F55" s="5">
        <v>4</v>
      </c>
      <c r="G55" s="5"/>
      <c r="H55" s="5"/>
      <c r="I55" s="13">
        <f>B55*1+C55*2+D55*3+E55*4+F55*5</f>
        <v>24</v>
      </c>
      <c r="J55" s="13">
        <f>I55/5</f>
        <v>4.8</v>
      </c>
    </row>
    <row r="56" spans="1:12" x14ac:dyDescent="0.25">
      <c r="A56" s="1" t="s">
        <v>54</v>
      </c>
      <c r="B56" s="1"/>
      <c r="C56" s="1"/>
      <c r="D56" s="1"/>
      <c r="E56" s="1">
        <v>1</v>
      </c>
      <c r="F56" s="1">
        <v>4</v>
      </c>
      <c r="G56" s="1"/>
      <c r="H56" s="1"/>
      <c r="I56" s="13">
        <f>B56*1+C56*2+D56*3+E56*4+F56*5</f>
        <v>24</v>
      </c>
      <c r="J56" s="13">
        <f>I56/5</f>
        <v>4.8</v>
      </c>
    </row>
    <row r="57" spans="1:12" x14ac:dyDescent="0.25">
      <c r="A57" s="1" t="s">
        <v>55</v>
      </c>
      <c r="B57" s="1"/>
      <c r="C57" s="1"/>
      <c r="D57" s="1"/>
      <c r="E57" s="1">
        <v>3</v>
      </c>
      <c r="F57" s="1">
        <v>2</v>
      </c>
      <c r="G57" s="1"/>
      <c r="H57" s="1"/>
      <c r="I57" s="13">
        <f>B57*1+C57*2+D57*3+E57*4+F57*5</f>
        <v>22</v>
      </c>
      <c r="J57" s="13">
        <f>I57/5</f>
        <v>4.4000000000000004</v>
      </c>
    </row>
    <row r="58" spans="1:12" ht="13.5" customHeight="1" x14ac:dyDescent="0.25">
      <c r="A58" s="54"/>
      <c r="B58" s="54"/>
      <c r="C58" s="54"/>
      <c r="D58" s="54"/>
      <c r="E58" s="54"/>
      <c r="F58" s="54"/>
      <c r="G58" s="54"/>
      <c r="H58" s="54"/>
      <c r="I58" s="55"/>
      <c r="J58" s="55"/>
    </row>
    <row r="59" spans="1:12" x14ac:dyDescent="0.25">
      <c r="A59" s="53" t="s">
        <v>56</v>
      </c>
      <c r="B59" s="54"/>
      <c r="C59" s="54"/>
      <c r="D59" s="54"/>
      <c r="E59" s="54"/>
      <c r="F59" s="54"/>
      <c r="G59" s="54"/>
      <c r="H59" s="54"/>
      <c r="I59" s="55"/>
      <c r="J59" s="55"/>
    </row>
    <row r="60" spans="1:12" x14ac:dyDescent="0.25">
      <c r="A60" s="18" t="s">
        <v>57</v>
      </c>
      <c r="B60" s="18"/>
      <c r="C60" s="1"/>
      <c r="D60" s="1"/>
      <c r="E60" s="19">
        <v>1</v>
      </c>
      <c r="F60" s="1">
        <v>3</v>
      </c>
      <c r="G60" s="19">
        <v>1</v>
      </c>
      <c r="H60" s="1"/>
      <c r="I60" s="43">
        <f>B60*1+C60*2+D60*3+E60*4+F60*5</f>
        <v>19</v>
      </c>
      <c r="J60" s="43">
        <f>I60/5</f>
        <v>3.8</v>
      </c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6"/>
    </row>
    <row r="63" spans="1:12" x14ac:dyDescent="0.25">
      <c r="A63" s="10"/>
      <c r="C63" s="10"/>
      <c r="D63" s="10"/>
      <c r="E63" s="10"/>
      <c r="F63" s="10"/>
      <c r="G63" s="10"/>
      <c r="H63" s="10"/>
      <c r="I63" s="10"/>
    </row>
    <row r="64" spans="1:12" x14ac:dyDescent="0.25">
      <c r="A64" s="9" t="s">
        <v>58</v>
      </c>
      <c r="C64" t="s">
        <v>59</v>
      </c>
    </row>
  </sheetData>
  <pageMargins left="0.7" right="0.7" top="0.75" bottom="0.75" header="0.3" footer="0.3"/>
  <pageSetup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G59" sqref="G59"/>
    </sheetView>
  </sheetViews>
  <sheetFormatPr defaultRowHeight="13.2" x14ac:dyDescent="0.25"/>
  <cols>
    <col min="1" max="1" width="65.33203125" customWidth="1"/>
    <col min="2" max="8" width="5.6640625" customWidth="1"/>
    <col min="9" max="9" width="6.6640625" customWidth="1"/>
  </cols>
  <sheetData>
    <row r="1" spans="1:12" ht="13.8" x14ac:dyDescent="0.25">
      <c r="A1" s="33"/>
      <c r="B1" s="34" t="s">
        <v>0</v>
      </c>
      <c r="C1" s="33"/>
      <c r="D1" s="33"/>
      <c r="E1" s="33"/>
      <c r="F1" s="33"/>
      <c r="G1" s="26"/>
      <c r="H1" s="26"/>
      <c r="I1" s="26"/>
      <c r="J1" s="20"/>
      <c r="K1" s="20"/>
      <c r="L1" s="20"/>
    </row>
    <row r="2" spans="1:12" ht="13.8" x14ac:dyDescent="0.25">
      <c r="A2" s="35"/>
      <c r="B2" s="34" t="s">
        <v>1</v>
      </c>
      <c r="C2" s="35"/>
      <c r="D2" s="35"/>
      <c r="E2" s="35"/>
      <c r="F2" s="35"/>
      <c r="G2" s="22"/>
      <c r="H2" s="22"/>
      <c r="I2" s="22"/>
    </row>
    <row r="3" spans="1:12" ht="15" x14ac:dyDescent="0.25">
      <c r="A3" s="22"/>
      <c r="B3" s="25"/>
      <c r="C3" s="22"/>
      <c r="D3" s="22"/>
      <c r="E3" s="22"/>
      <c r="F3" s="22"/>
      <c r="G3" s="22"/>
      <c r="H3" s="22"/>
      <c r="I3" s="22"/>
    </row>
    <row r="4" spans="1:12" x14ac:dyDescent="0.25">
      <c r="A4" s="24" t="s">
        <v>80</v>
      </c>
      <c r="B4" s="24"/>
      <c r="C4" s="24"/>
      <c r="D4" s="70" t="s">
        <v>64</v>
      </c>
      <c r="E4" s="71">
        <v>2</v>
      </c>
      <c r="F4" s="71" t="s">
        <v>81</v>
      </c>
      <c r="G4" s="71"/>
      <c r="H4" s="71"/>
      <c r="I4" s="71"/>
      <c r="J4" s="71"/>
    </row>
    <row r="5" spans="1:12" ht="15" x14ac:dyDescent="0.25">
      <c r="A5" s="22"/>
      <c r="B5" s="25"/>
      <c r="C5" s="22"/>
      <c r="D5" s="22"/>
      <c r="E5" s="22"/>
      <c r="F5" s="22"/>
      <c r="G5" s="22"/>
      <c r="H5" s="22"/>
      <c r="I5" s="22"/>
    </row>
    <row r="6" spans="1:12" x14ac:dyDescent="0.25">
      <c r="A6" s="24" t="s">
        <v>5</v>
      </c>
      <c r="B6" s="22"/>
      <c r="C6" s="22"/>
      <c r="D6" s="22"/>
      <c r="E6" s="22"/>
      <c r="F6" s="22"/>
      <c r="G6" s="22"/>
      <c r="H6" s="22"/>
      <c r="I6" s="22"/>
    </row>
    <row r="7" spans="1:12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  <c r="J7" s="11"/>
      <c r="K7" s="11"/>
      <c r="L7" s="11"/>
    </row>
    <row r="8" spans="1:12" x14ac:dyDescent="0.25">
      <c r="A8" s="22" t="s">
        <v>7</v>
      </c>
      <c r="B8" s="27"/>
      <c r="C8" s="22"/>
      <c r="D8" s="22"/>
      <c r="E8" s="22"/>
      <c r="F8" s="22"/>
      <c r="G8" s="22"/>
      <c r="H8" s="22"/>
      <c r="I8" s="22"/>
    </row>
    <row r="9" spans="1:12" x14ac:dyDescent="0.25">
      <c r="A9" s="22" t="s">
        <v>8</v>
      </c>
      <c r="B9" s="22"/>
      <c r="C9" s="22"/>
      <c r="D9" s="22"/>
      <c r="E9" s="22"/>
      <c r="F9" s="22"/>
      <c r="G9" s="22"/>
      <c r="H9" s="22"/>
      <c r="I9" s="22"/>
    </row>
    <row r="10" spans="1:12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12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  <c r="J11" s="11"/>
      <c r="K11" s="11"/>
      <c r="L11" s="11"/>
    </row>
    <row r="12" spans="1:12" ht="13.8" thickBot="1" x14ac:dyDescent="0.3"/>
    <row r="13" spans="1:12" ht="13.8" thickBot="1" x14ac:dyDescent="0.3">
      <c r="A13" s="31" t="s">
        <v>10</v>
      </c>
      <c r="B13" s="30">
        <v>1</v>
      </c>
      <c r="C13" s="30">
        <v>2</v>
      </c>
      <c r="D13" s="30">
        <v>3</v>
      </c>
      <c r="E13" s="30">
        <v>4</v>
      </c>
      <c r="F13" s="30">
        <v>5</v>
      </c>
      <c r="G13" s="30" t="s">
        <v>11</v>
      </c>
      <c r="H13" s="30" t="s">
        <v>12</v>
      </c>
      <c r="I13" s="30" t="s">
        <v>13</v>
      </c>
      <c r="J13" s="30" t="s">
        <v>14</v>
      </c>
    </row>
    <row r="14" spans="1:12" x14ac:dyDescent="0.25">
      <c r="A14" s="51" t="s">
        <v>15</v>
      </c>
      <c r="B14" s="45"/>
      <c r="C14" s="45"/>
      <c r="D14" s="45"/>
      <c r="E14" s="49"/>
      <c r="F14" s="49"/>
      <c r="G14" s="45"/>
      <c r="H14" s="45"/>
      <c r="I14" s="45"/>
      <c r="J14" s="45"/>
    </row>
    <row r="15" spans="1:12" x14ac:dyDescent="0.25">
      <c r="A15" s="29" t="s">
        <v>16</v>
      </c>
      <c r="B15" s="12"/>
      <c r="C15" s="12"/>
      <c r="D15" s="3"/>
      <c r="E15" s="3">
        <v>1</v>
      </c>
      <c r="F15" s="3">
        <v>1</v>
      </c>
      <c r="G15" s="3"/>
      <c r="H15" s="3"/>
      <c r="I15" s="13">
        <f>B15*1+C15*2+D15*3+E15*4+F15*5</f>
        <v>9</v>
      </c>
      <c r="J15" s="13">
        <v>4.5</v>
      </c>
    </row>
    <row r="16" spans="1:12" x14ac:dyDescent="0.25">
      <c r="A16" s="3" t="s">
        <v>17</v>
      </c>
      <c r="B16" s="12"/>
      <c r="C16" s="12"/>
      <c r="D16" s="37"/>
      <c r="E16" s="37">
        <v>1</v>
      </c>
      <c r="F16" s="37">
        <v>1</v>
      </c>
      <c r="G16" s="3"/>
      <c r="H16" s="3"/>
      <c r="I16" s="41">
        <f>B16*1+C16*2+D16*3+E16*4+F16*5</f>
        <v>9</v>
      </c>
      <c r="J16" s="13">
        <v>4.5</v>
      </c>
    </row>
    <row r="17" spans="1:10" x14ac:dyDescent="0.25">
      <c r="A17" s="3" t="s">
        <v>18</v>
      </c>
      <c r="B17" s="12"/>
      <c r="C17" s="12"/>
      <c r="D17" s="37"/>
      <c r="E17" s="37">
        <v>1</v>
      </c>
      <c r="F17" s="37">
        <v>1</v>
      </c>
      <c r="G17" s="3"/>
      <c r="H17" s="3"/>
      <c r="I17" s="13">
        <f>B17*1+C17*2+D17*3+E17*4+F17*5</f>
        <v>9</v>
      </c>
      <c r="J17" s="13">
        <f>I17/2</f>
        <v>4.5</v>
      </c>
    </row>
    <row r="18" spans="1:10" x14ac:dyDescent="0.25">
      <c r="A18" s="52" t="s">
        <v>19</v>
      </c>
      <c r="B18" s="46"/>
      <c r="C18" s="47"/>
      <c r="D18" s="48"/>
      <c r="E18" s="48"/>
      <c r="F18" s="48"/>
      <c r="G18" s="48"/>
      <c r="H18" s="48"/>
      <c r="I18" s="50"/>
      <c r="J18" s="50"/>
    </row>
    <row r="19" spans="1:10" x14ac:dyDescent="0.25">
      <c r="A19" s="3" t="s">
        <v>20</v>
      </c>
      <c r="B19" s="4"/>
      <c r="C19" s="4"/>
      <c r="D19" s="37"/>
      <c r="E19" s="37">
        <v>1</v>
      </c>
      <c r="F19" s="37">
        <v>1</v>
      </c>
      <c r="G19" s="37"/>
      <c r="H19" s="37"/>
      <c r="I19" s="13">
        <f>B19*1+C19*2+D19*3+E19*4+F19*5</f>
        <v>9</v>
      </c>
      <c r="J19" s="13">
        <f>I19/2</f>
        <v>4.5</v>
      </c>
    </row>
    <row r="20" spans="1:10" x14ac:dyDescent="0.25">
      <c r="A20" s="3" t="s">
        <v>21</v>
      </c>
      <c r="B20" s="4"/>
      <c r="C20" s="4"/>
      <c r="D20" s="37"/>
      <c r="E20" s="37">
        <v>1</v>
      </c>
      <c r="F20" s="37">
        <v>1</v>
      </c>
      <c r="G20" s="37"/>
      <c r="H20" s="37"/>
      <c r="I20" s="41">
        <f>B20*1+C20*2+D20*3+E20*4+F20*5</f>
        <v>9</v>
      </c>
      <c r="J20" s="13">
        <f>I20/2</f>
        <v>4.5</v>
      </c>
    </row>
    <row r="21" spans="1:10" ht="26.4" x14ac:dyDescent="0.25">
      <c r="A21" s="1" t="s">
        <v>22</v>
      </c>
      <c r="B21" s="4"/>
      <c r="C21" s="4"/>
      <c r="D21" s="5"/>
      <c r="E21" s="5">
        <v>1</v>
      </c>
      <c r="F21" s="5">
        <v>1</v>
      </c>
      <c r="G21" s="37"/>
      <c r="H21" s="37"/>
      <c r="I21" s="13">
        <f>B21*1+C21*2+D21*3+E21*4+F21*5</f>
        <v>9</v>
      </c>
      <c r="J21" s="13">
        <f>I21/2</f>
        <v>4.5</v>
      </c>
    </row>
    <row r="22" spans="1:10" x14ac:dyDescent="0.25">
      <c r="A22" s="3" t="s">
        <v>23</v>
      </c>
      <c r="B22" s="4"/>
      <c r="C22" s="4"/>
      <c r="D22" s="37"/>
      <c r="E22" s="37">
        <v>1</v>
      </c>
      <c r="F22" s="37">
        <v>1</v>
      </c>
      <c r="G22" s="37"/>
      <c r="H22" s="37"/>
      <c r="I22" s="13">
        <f>B22*1+C22*2+D22*3+E22*4+F22*5</f>
        <v>9</v>
      </c>
      <c r="J22" s="13">
        <f>I22/2</f>
        <v>4.5</v>
      </c>
    </row>
    <row r="23" spans="1:10" x14ac:dyDescent="0.25">
      <c r="A23" s="3" t="s">
        <v>24</v>
      </c>
      <c r="B23" s="4"/>
      <c r="C23" s="4"/>
      <c r="D23" s="37"/>
      <c r="E23" s="37">
        <v>1</v>
      </c>
      <c r="F23" s="37">
        <v>1</v>
      </c>
      <c r="G23" s="37"/>
      <c r="H23" s="37"/>
      <c r="I23" s="13">
        <f>B23*1+C23*2+D23*3+E23*4+F23*5</f>
        <v>9</v>
      </c>
      <c r="J23" s="78">
        <f>I23/2</f>
        <v>4.5</v>
      </c>
    </row>
    <row r="24" spans="1:10" x14ac:dyDescent="0.25">
      <c r="A24" s="52" t="s">
        <v>25</v>
      </c>
      <c r="B24" s="47"/>
      <c r="C24" s="47"/>
      <c r="D24" s="48"/>
      <c r="E24" s="48"/>
      <c r="F24" s="48"/>
      <c r="G24" s="74"/>
      <c r="H24" s="74"/>
      <c r="I24" s="75"/>
      <c r="J24" s="79"/>
    </row>
    <row r="25" spans="1:10" x14ac:dyDescent="0.25">
      <c r="A25" s="14" t="s">
        <v>26</v>
      </c>
      <c r="B25" s="15"/>
      <c r="C25" s="15"/>
      <c r="D25" s="15"/>
      <c r="E25" s="38">
        <v>1</v>
      </c>
      <c r="F25" s="9">
        <v>1</v>
      </c>
      <c r="G25" s="81"/>
      <c r="H25" s="81"/>
      <c r="I25" s="76">
        <f>B25*1+C25*2+D25*3+E25*4+F25*5</f>
        <v>9</v>
      </c>
      <c r="J25" s="80">
        <f>I25/2</f>
        <v>4.5</v>
      </c>
    </row>
    <row r="26" spans="1:10" x14ac:dyDescent="0.25">
      <c r="A26" s="1" t="s">
        <v>27</v>
      </c>
      <c r="B26" s="2"/>
      <c r="C26" s="2"/>
      <c r="D26" s="5"/>
      <c r="E26" s="5">
        <v>1</v>
      </c>
      <c r="F26" s="19">
        <v>1</v>
      </c>
      <c r="G26" s="81"/>
      <c r="H26" s="81"/>
      <c r="I26" s="77">
        <f>B26*1+C26*2+D26*3+E26*4+F26*5</f>
        <v>9</v>
      </c>
      <c r="J26" s="80">
        <f>I26/2</f>
        <v>4.5</v>
      </c>
    </row>
    <row r="27" spans="1:10" x14ac:dyDescent="0.25">
      <c r="A27" s="53" t="s">
        <v>28</v>
      </c>
      <c r="B27" s="53"/>
      <c r="C27" s="53"/>
      <c r="D27" s="54"/>
      <c r="E27" s="54"/>
      <c r="F27" s="54"/>
      <c r="G27" s="54"/>
      <c r="H27" s="54"/>
      <c r="I27" s="55"/>
      <c r="J27" s="55"/>
    </row>
    <row r="28" spans="1:10" x14ac:dyDescent="0.25">
      <c r="A28" s="1" t="s">
        <v>29</v>
      </c>
      <c r="B28" s="5"/>
      <c r="C28" s="5"/>
      <c r="D28" s="5"/>
      <c r="E28" s="5">
        <v>1</v>
      </c>
      <c r="F28" s="5">
        <v>1</v>
      </c>
      <c r="G28" s="5"/>
      <c r="H28" s="32"/>
      <c r="I28" s="43">
        <f>B28*1+C28*2+D28*3+E28*4+F28*5</f>
        <v>9</v>
      </c>
      <c r="J28" s="43">
        <f>I28/2</f>
        <v>4.5</v>
      </c>
    </row>
    <row r="29" spans="1:10" x14ac:dyDescent="0.25">
      <c r="A29" s="1" t="s">
        <v>30</v>
      </c>
      <c r="B29" s="4"/>
      <c r="C29" s="4"/>
      <c r="D29" s="4"/>
      <c r="E29" s="4">
        <v>1</v>
      </c>
      <c r="F29" s="37">
        <v>1</v>
      </c>
      <c r="G29" s="37"/>
      <c r="H29" s="37"/>
      <c r="I29" s="41">
        <f>B29*1+C29*2+D29*3+E29*4+F29*5</f>
        <v>9</v>
      </c>
      <c r="J29" s="43">
        <f>I29/2</f>
        <v>4.5</v>
      </c>
    </row>
    <row r="30" spans="1:10" x14ac:dyDescent="0.25">
      <c r="A30" s="1" t="s">
        <v>31</v>
      </c>
      <c r="B30" s="4"/>
      <c r="C30" s="4"/>
      <c r="D30" s="4"/>
      <c r="E30" s="37">
        <v>2</v>
      </c>
      <c r="F30" s="37"/>
      <c r="G30" s="37"/>
      <c r="H30" s="37"/>
      <c r="I30" s="13">
        <f>B30*1+C30*2+D30*3+E30*4+F30*5</f>
        <v>8</v>
      </c>
      <c r="J30" s="43">
        <f>I30/2</f>
        <v>4</v>
      </c>
    </row>
    <row r="31" spans="1:10" x14ac:dyDescent="0.25">
      <c r="A31" s="1" t="s">
        <v>32</v>
      </c>
      <c r="B31" s="4"/>
      <c r="C31" s="4"/>
      <c r="D31" s="4"/>
      <c r="E31" s="4">
        <v>1</v>
      </c>
      <c r="F31" s="37">
        <v>1</v>
      </c>
      <c r="G31" s="37"/>
      <c r="H31" s="37"/>
      <c r="I31" s="13">
        <f>B31*1+C31*2+D31*3+E31*4+F31*5</f>
        <v>9</v>
      </c>
      <c r="J31" s="43">
        <f>I31/2</f>
        <v>4.5</v>
      </c>
    </row>
    <row r="32" spans="1:10" x14ac:dyDescent="0.25">
      <c r="A32" s="3" t="s">
        <v>33</v>
      </c>
      <c r="B32" s="2"/>
      <c r="C32" s="2"/>
      <c r="D32" s="2"/>
      <c r="E32" s="2">
        <v>1</v>
      </c>
      <c r="F32" s="5">
        <v>1</v>
      </c>
      <c r="G32" s="37"/>
      <c r="H32" s="37"/>
      <c r="I32" s="41">
        <f>B32*1+C32*2+D32*3+E32*4+F32*5</f>
        <v>9</v>
      </c>
      <c r="J32" s="43">
        <f>I32/2</f>
        <v>4.5</v>
      </c>
    </row>
    <row r="33" spans="1:10" x14ac:dyDescent="0.25">
      <c r="A33" s="54"/>
      <c r="B33" s="53"/>
      <c r="C33" s="53"/>
      <c r="D33" s="54"/>
      <c r="E33" s="54"/>
      <c r="F33" s="54"/>
      <c r="G33" s="54"/>
      <c r="H33" s="55"/>
      <c r="I33" s="55"/>
      <c r="J33" s="55"/>
    </row>
    <row r="34" spans="1:10" x14ac:dyDescent="0.25">
      <c r="A34" s="53" t="s">
        <v>34</v>
      </c>
      <c r="B34" s="53"/>
      <c r="C34" s="53"/>
      <c r="D34" s="54"/>
      <c r="E34" s="54"/>
      <c r="F34" s="54"/>
      <c r="G34" s="54"/>
      <c r="H34" s="54"/>
      <c r="I34" s="55"/>
      <c r="J34" s="55"/>
    </row>
    <row r="35" spans="1:10" x14ac:dyDescent="0.25">
      <c r="A35" s="1" t="s">
        <v>35</v>
      </c>
      <c r="B35" s="2"/>
      <c r="C35" s="2"/>
      <c r="D35" s="2"/>
      <c r="E35" s="5">
        <v>1</v>
      </c>
      <c r="F35" s="5">
        <v>1</v>
      </c>
      <c r="G35" s="5"/>
      <c r="H35" s="5"/>
      <c r="I35" s="13">
        <f t="shared" ref="I35:I50" si="0">B35*1+C35*2+D35*3+E35*4+F35*5</f>
        <v>9</v>
      </c>
      <c r="J35" s="13">
        <f t="shared" ref="J35:J50" si="1">I35/2</f>
        <v>4.5</v>
      </c>
    </row>
    <row r="36" spans="1:10" x14ac:dyDescent="0.25">
      <c r="A36" s="3" t="s">
        <v>36</v>
      </c>
      <c r="B36" s="2"/>
      <c r="C36" s="2"/>
      <c r="D36" s="2"/>
      <c r="E36" s="37">
        <v>1</v>
      </c>
      <c r="F36" s="37">
        <v>1</v>
      </c>
      <c r="G36" s="5"/>
      <c r="H36" s="5"/>
      <c r="I36" s="13">
        <f t="shared" si="0"/>
        <v>9</v>
      </c>
      <c r="J36" s="13">
        <f t="shared" si="1"/>
        <v>4.5</v>
      </c>
    </row>
    <row r="37" spans="1:10" x14ac:dyDescent="0.25">
      <c r="A37" s="3" t="s">
        <v>37</v>
      </c>
      <c r="B37" s="2"/>
      <c r="C37" s="2"/>
      <c r="D37" s="2"/>
      <c r="E37" s="37">
        <v>1</v>
      </c>
      <c r="F37" s="37">
        <v>1</v>
      </c>
      <c r="G37" s="5"/>
      <c r="H37" s="5"/>
      <c r="I37" s="13">
        <f t="shared" si="0"/>
        <v>9</v>
      </c>
      <c r="J37" s="13">
        <f t="shared" si="1"/>
        <v>4.5</v>
      </c>
    </row>
    <row r="38" spans="1:10" x14ac:dyDescent="0.25">
      <c r="A38" s="3" t="s">
        <v>38</v>
      </c>
      <c r="B38" s="2"/>
      <c r="C38" s="2"/>
      <c r="D38" s="2"/>
      <c r="E38" s="37">
        <v>1</v>
      </c>
      <c r="F38" s="37">
        <v>1</v>
      </c>
      <c r="G38" s="37"/>
      <c r="H38" s="37"/>
      <c r="I38" s="13">
        <f t="shared" si="0"/>
        <v>9</v>
      </c>
      <c r="J38" s="13">
        <f t="shared" si="1"/>
        <v>4.5</v>
      </c>
    </row>
    <row r="39" spans="1:10" x14ac:dyDescent="0.25">
      <c r="A39" s="3" t="s">
        <v>39</v>
      </c>
      <c r="B39" s="2"/>
      <c r="C39" s="2"/>
      <c r="D39" s="2"/>
      <c r="E39" s="37">
        <v>1</v>
      </c>
      <c r="F39" s="37">
        <v>1</v>
      </c>
      <c r="G39" s="37"/>
      <c r="H39" s="37"/>
      <c r="I39" s="13">
        <f t="shared" si="0"/>
        <v>9</v>
      </c>
      <c r="J39" s="13">
        <f t="shared" si="1"/>
        <v>4.5</v>
      </c>
    </row>
    <row r="40" spans="1:10" x14ac:dyDescent="0.25">
      <c r="A40" s="3" t="s">
        <v>40</v>
      </c>
      <c r="B40" s="2"/>
      <c r="C40" s="2"/>
      <c r="D40" s="2"/>
      <c r="E40" s="37">
        <v>1</v>
      </c>
      <c r="F40" s="37">
        <v>1</v>
      </c>
      <c r="G40" s="37"/>
      <c r="H40" s="37"/>
      <c r="I40" s="13">
        <f t="shared" si="0"/>
        <v>9</v>
      </c>
      <c r="J40" s="13">
        <f t="shared" si="1"/>
        <v>4.5</v>
      </c>
    </row>
    <row r="41" spans="1:10" x14ac:dyDescent="0.25">
      <c r="A41" s="3" t="s">
        <v>41</v>
      </c>
      <c r="B41" s="2"/>
      <c r="C41" s="2"/>
      <c r="D41" s="2"/>
      <c r="E41" s="37">
        <v>1</v>
      </c>
      <c r="F41" s="37">
        <v>1</v>
      </c>
      <c r="G41" s="37"/>
      <c r="H41" s="37"/>
      <c r="I41" s="13">
        <f t="shared" si="0"/>
        <v>9</v>
      </c>
      <c r="J41" s="13">
        <f t="shared" si="1"/>
        <v>4.5</v>
      </c>
    </row>
    <row r="42" spans="1:10" x14ac:dyDescent="0.25">
      <c r="A42" s="7" t="s">
        <v>42</v>
      </c>
      <c r="B42" s="2"/>
      <c r="C42" s="2"/>
      <c r="D42" s="2"/>
      <c r="E42" s="21">
        <v>1</v>
      </c>
      <c r="F42" s="1">
        <v>1</v>
      </c>
      <c r="G42" s="37"/>
      <c r="H42" s="37"/>
      <c r="I42" s="43">
        <f t="shared" si="0"/>
        <v>9</v>
      </c>
      <c r="J42" s="13">
        <f t="shared" si="1"/>
        <v>4.5</v>
      </c>
    </row>
    <row r="43" spans="1:10" x14ac:dyDescent="0.25">
      <c r="A43" s="1" t="s">
        <v>43</v>
      </c>
      <c r="B43" s="2"/>
      <c r="C43" s="2"/>
      <c r="D43" s="2"/>
      <c r="E43" s="5">
        <v>1</v>
      </c>
      <c r="F43" s="5">
        <v>1</v>
      </c>
      <c r="G43" s="37"/>
      <c r="H43" s="37"/>
      <c r="I43" s="13">
        <f t="shared" si="0"/>
        <v>9</v>
      </c>
      <c r="J43" s="13">
        <f t="shared" si="1"/>
        <v>4.5</v>
      </c>
    </row>
    <row r="44" spans="1:10" x14ac:dyDescent="0.25">
      <c r="A44" s="3" t="s">
        <v>44</v>
      </c>
      <c r="B44" s="2"/>
      <c r="C44" s="2"/>
      <c r="D44" s="2"/>
      <c r="E44" s="37">
        <v>1</v>
      </c>
      <c r="F44" s="37">
        <v>1</v>
      </c>
      <c r="G44" s="37"/>
      <c r="H44" s="37"/>
      <c r="I44" s="13">
        <f t="shared" si="0"/>
        <v>9</v>
      </c>
      <c r="J44" s="13">
        <f t="shared" si="1"/>
        <v>4.5</v>
      </c>
    </row>
    <row r="45" spans="1:10" x14ac:dyDescent="0.25">
      <c r="A45" s="3" t="s">
        <v>45</v>
      </c>
      <c r="B45" s="2"/>
      <c r="C45" s="2"/>
      <c r="D45" s="2"/>
      <c r="E45" s="37">
        <v>1</v>
      </c>
      <c r="F45" s="37">
        <v>1</v>
      </c>
      <c r="G45" s="37"/>
      <c r="H45" s="37"/>
      <c r="I45" s="13">
        <f t="shared" si="0"/>
        <v>9</v>
      </c>
      <c r="J45" s="13">
        <f t="shared" si="1"/>
        <v>4.5</v>
      </c>
    </row>
    <row r="46" spans="1:10" x14ac:dyDescent="0.25">
      <c r="A46" s="3" t="s">
        <v>46</v>
      </c>
      <c r="B46" s="2"/>
      <c r="C46" s="2"/>
      <c r="D46" s="2"/>
      <c r="E46" s="37">
        <v>1</v>
      </c>
      <c r="F46" s="37">
        <v>1</v>
      </c>
      <c r="G46" s="37"/>
      <c r="H46" s="37"/>
      <c r="I46" s="13">
        <f t="shared" si="0"/>
        <v>9</v>
      </c>
      <c r="J46" s="13">
        <f t="shared" si="1"/>
        <v>4.5</v>
      </c>
    </row>
    <row r="47" spans="1:10" x14ac:dyDescent="0.25">
      <c r="A47" s="21" t="s">
        <v>47</v>
      </c>
      <c r="B47" s="2"/>
      <c r="C47" s="2"/>
      <c r="D47" s="2"/>
      <c r="E47" s="21">
        <v>1</v>
      </c>
      <c r="F47" s="21">
        <v>1</v>
      </c>
      <c r="G47" s="37"/>
      <c r="H47" s="37"/>
      <c r="I47" s="13">
        <f t="shared" si="0"/>
        <v>9</v>
      </c>
      <c r="J47" s="13">
        <f t="shared" si="1"/>
        <v>4.5</v>
      </c>
    </row>
    <row r="48" spans="1:10" x14ac:dyDescent="0.25">
      <c r="A48" s="1" t="s">
        <v>48</v>
      </c>
      <c r="B48" s="2"/>
      <c r="C48" s="2"/>
      <c r="D48" s="2"/>
      <c r="E48" s="5">
        <v>1</v>
      </c>
      <c r="F48" s="5">
        <v>1</v>
      </c>
      <c r="G48" s="37"/>
      <c r="H48" s="37"/>
      <c r="I48" s="13">
        <f t="shared" si="0"/>
        <v>9</v>
      </c>
      <c r="J48" s="13">
        <f t="shared" si="1"/>
        <v>4.5</v>
      </c>
    </row>
    <row r="49" spans="1:10" x14ac:dyDescent="0.25">
      <c r="A49" s="3" t="s">
        <v>49</v>
      </c>
      <c r="B49" s="2"/>
      <c r="C49" s="2"/>
      <c r="D49" s="2"/>
      <c r="E49" s="37">
        <v>1</v>
      </c>
      <c r="F49" s="37">
        <v>1</v>
      </c>
      <c r="G49" s="37"/>
      <c r="H49" s="37"/>
      <c r="I49" s="13">
        <f t="shared" si="0"/>
        <v>9</v>
      </c>
      <c r="J49" s="13">
        <f t="shared" si="1"/>
        <v>4.5</v>
      </c>
    </row>
    <row r="50" spans="1:10" x14ac:dyDescent="0.25">
      <c r="A50" s="1" t="s">
        <v>50</v>
      </c>
      <c r="B50" s="2"/>
      <c r="C50" s="2"/>
      <c r="D50" s="2"/>
      <c r="E50" s="5">
        <v>1</v>
      </c>
      <c r="F50" s="5">
        <v>1</v>
      </c>
      <c r="G50" s="5"/>
      <c r="H50" s="5"/>
      <c r="I50" s="13">
        <f t="shared" si="0"/>
        <v>9</v>
      </c>
      <c r="J50" s="13">
        <f t="shared" si="1"/>
        <v>4.5</v>
      </c>
    </row>
    <row r="51" spans="1:10" x14ac:dyDescent="0.25">
      <c r="A51" s="54"/>
      <c r="B51" s="53"/>
      <c r="C51" s="53"/>
      <c r="D51" s="54"/>
      <c r="E51" s="54"/>
      <c r="F51" s="54"/>
      <c r="G51" s="54"/>
      <c r="H51" s="54"/>
      <c r="I51" s="55"/>
      <c r="J51" s="55"/>
    </row>
    <row r="52" spans="1:10" x14ac:dyDescent="0.25">
      <c r="A52" s="53" t="s">
        <v>51</v>
      </c>
      <c r="B52" s="53"/>
      <c r="C52" s="53"/>
      <c r="D52" s="54"/>
      <c r="E52" s="54"/>
      <c r="F52" s="54"/>
      <c r="G52" s="54"/>
      <c r="H52" s="54"/>
      <c r="I52" s="55"/>
      <c r="J52" s="55"/>
    </row>
    <row r="53" spans="1:10" x14ac:dyDescent="0.25">
      <c r="A53" s="23" t="s">
        <v>52</v>
      </c>
      <c r="B53" s="17"/>
      <c r="C53" s="17"/>
      <c r="D53" s="17"/>
      <c r="E53" s="17">
        <v>1</v>
      </c>
      <c r="F53" s="21">
        <v>1</v>
      </c>
      <c r="G53" s="21"/>
      <c r="H53" s="32"/>
      <c r="I53" s="13">
        <f>B53*1+C53*2+D53*3+E53*4+F53*5</f>
        <v>9</v>
      </c>
      <c r="J53" s="13">
        <f>I53/2</f>
        <v>4.5</v>
      </c>
    </row>
    <row r="54" spans="1:10" x14ac:dyDescent="0.25">
      <c r="A54" s="1" t="s">
        <v>53</v>
      </c>
      <c r="B54" s="1"/>
      <c r="C54" s="1"/>
      <c r="D54" s="1"/>
      <c r="E54" s="5">
        <v>1</v>
      </c>
      <c r="F54" s="5">
        <v>1</v>
      </c>
      <c r="G54" s="5"/>
      <c r="H54" s="5"/>
      <c r="I54" s="13">
        <f>B54*1+C54*2+D54*3+E54*4+F54*5</f>
        <v>9</v>
      </c>
      <c r="J54" s="13">
        <f>I54/2</f>
        <v>4.5</v>
      </c>
    </row>
    <row r="55" spans="1:10" x14ac:dyDescent="0.25">
      <c r="A55" s="1" t="s">
        <v>54</v>
      </c>
      <c r="B55" s="1"/>
      <c r="C55" s="1"/>
      <c r="D55" s="1"/>
      <c r="E55" s="1">
        <v>1</v>
      </c>
      <c r="F55" s="1">
        <v>1</v>
      </c>
      <c r="G55" s="1"/>
      <c r="H55" s="1"/>
      <c r="I55" s="13">
        <f>B55*1+C55*2+D55*3+E55*4+F55*5</f>
        <v>9</v>
      </c>
      <c r="J55" s="13">
        <f>I55/2</f>
        <v>4.5</v>
      </c>
    </row>
    <row r="56" spans="1:10" x14ac:dyDescent="0.25">
      <c r="A56" s="1" t="s">
        <v>55</v>
      </c>
      <c r="B56" s="1"/>
      <c r="C56" s="1"/>
      <c r="D56" s="1"/>
      <c r="E56" s="1">
        <v>1</v>
      </c>
      <c r="F56" s="1">
        <v>1</v>
      </c>
      <c r="G56" s="1"/>
      <c r="H56" s="1"/>
      <c r="I56" s="13">
        <f>B56*1+C56*2+D56*3+E56*4+F56*5</f>
        <v>9</v>
      </c>
      <c r="J56" s="13">
        <f>I56/2</f>
        <v>4.5</v>
      </c>
    </row>
    <row r="57" spans="1:10" x14ac:dyDescent="0.25">
      <c r="A57" s="54"/>
      <c r="B57" s="54"/>
      <c r="C57" s="54"/>
      <c r="D57" s="54"/>
      <c r="E57" s="54"/>
      <c r="F57" s="54"/>
      <c r="G57" s="54"/>
      <c r="H57" s="54"/>
      <c r="I57" s="55"/>
      <c r="J57" s="55"/>
    </row>
    <row r="58" spans="1:10" x14ac:dyDescent="0.25">
      <c r="A58" s="53" t="s">
        <v>56</v>
      </c>
      <c r="B58" s="54"/>
      <c r="C58" s="54"/>
      <c r="D58" s="54"/>
      <c r="E58" s="54"/>
      <c r="F58" s="54"/>
      <c r="G58" s="54"/>
      <c r="H58" s="54"/>
      <c r="I58" s="55"/>
      <c r="J58" s="55"/>
    </row>
    <row r="59" spans="1:10" x14ac:dyDescent="0.25">
      <c r="A59" s="18" t="s">
        <v>57</v>
      </c>
      <c r="B59" s="18"/>
      <c r="C59" s="18"/>
      <c r="D59" s="18"/>
      <c r="E59" s="18">
        <v>1</v>
      </c>
      <c r="F59" s="1">
        <v>1</v>
      </c>
      <c r="G59" s="19"/>
      <c r="H59" s="19"/>
      <c r="I59" s="43">
        <f>B59*1+C59*2+D59*3+E59*4+F59*5</f>
        <v>9</v>
      </c>
      <c r="J59" s="43">
        <f>I59/2</f>
        <v>4.5</v>
      </c>
    </row>
    <row r="60" spans="1:10" x14ac:dyDescent="0.25">
      <c r="A60" s="9"/>
      <c r="B60" s="9"/>
      <c r="C60" s="9"/>
      <c r="D60" s="9"/>
      <c r="E60" s="9"/>
      <c r="F60" s="9"/>
      <c r="G60" s="9"/>
      <c r="H60" s="9"/>
      <c r="I60" s="11"/>
      <c r="J60" s="11"/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6"/>
    </row>
    <row r="62" spans="1:10" x14ac:dyDescent="0.25">
      <c r="A62" s="10"/>
      <c r="C62" s="10"/>
      <c r="D62" s="10"/>
      <c r="E62" s="10"/>
      <c r="F62" s="10"/>
      <c r="G62" s="10"/>
      <c r="H62" s="10"/>
      <c r="I62" s="10"/>
    </row>
    <row r="63" spans="1:10" x14ac:dyDescent="0.25">
      <c r="A63" s="9" t="s">
        <v>58</v>
      </c>
      <c r="C63" t="s">
        <v>59</v>
      </c>
    </row>
  </sheetData>
  <pageMargins left="0.7" right="0.7" top="0.75" bottom="0.75" header="0.3" footer="0.3"/>
  <pageSetup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3.2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opLeftCell="A6" zoomScaleNormal="100" workbookViewId="0">
      <selection activeCell="A5" sqref="A5"/>
    </sheetView>
  </sheetViews>
  <sheetFormatPr defaultRowHeight="13.2" x14ac:dyDescent="0.25"/>
  <cols>
    <col min="1" max="1" width="65.33203125" customWidth="1"/>
    <col min="2" max="9" width="5.6640625" customWidth="1"/>
  </cols>
  <sheetData>
    <row r="1" spans="1:12" ht="13.8" x14ac:dyDescent="0.25">
      <c r="A1" s="33"/>
      <c r="B1" s="34" t="s">
        <v>0</v>
      </c>
      <c r="C1" s="33"/>
      <c r="D1" s="33"/>
      <c r="E1" s="33"/>
      <c r="F1" s="33"/>
      <c r="G1" s="26"/>
      <c r="H1" s="26"/>
      <c r="I1" s="26"/>
      <c r="J1" s="20"/>
      <c r="K1" s="20"/>
      <c r="L1" s="20"/>
    </row>
    <row r="2" spans="1:12" ht="13.8" x14ac:dyDescent="0.25">
      <c r="A2" s="35"/>
      <c r="B2" s="34" t="s">
        <v>1</v>
      </c>
      <c r="C2" s="35"/>
      <c r="D2" s="35"/>
      <c r="E2" s="35"/>
      <c r="F2" s="35"/>
      <c r="G2" s="22"/>
      <c r="H2" s="22"/>
      <c r="I2" s="22"/>
    </row>
    <row r="3" spans="1:12" ht="15" x14ac:dyDescent="0.25">
      <c r="A3" s="22"/>
      <c r="B3" s="25"/>
      <c r="C3" s="22"/>
      <c r="D3" s="22"/>
      <c r="E3" s="22"/>
      <c r="F3" s="22"/>
      <c r="G3" s="22"/>
      <c r="H3" s="22"/>
      <c r="I3" s="22"/>
    </row>
    <row r="4" spans="1:12" x14ac:dyDescent="0.25">
      <c r="A4" s="59" t="s">
        <v>82</v>
      </c>
      <c r="B4" s="22"/>
      <c r="C4" s="22"/>
      <c r="D4" s="65" t="s">
        <v>72</v>
      </c>
      <c r="E4" s="64">
        <v>3</v>
      </c>
      <c r="F4" s="64" t="s">
        <v>70</v>
      </c>
      <c r="G4" s="64"/>
      <c r="H4" s="64"/>
      <c r="I4" s="56"/>
      <c r="J4" s="56"/>
    </row>
    <row r="5" spans="1:12" ht="15" x14ac:dyDescent="0.25">
      <c r="A5" s="22"/>
      <c r="B5" s="25"/>
      <c r="C5" s="22"/>
      <c r="D5" s="22"/>
      <c r="E5" s="22"/>
      <c r="F5" s="22"/>
      <c r="G5" s="22"/>
      <c r="H5" s="22"/>
      <c r="I5" s="22"/>
    </row>
    <row r="6" spans="1:12" x14ac:dyDescent="0.25">
      <c r="A6" s="24" t="s">
        <v>5</v>
      </c>
      <c r="B6" s="22"/>
      <c r="C6" s="22"/>
      <c r="D6" s="22"/>
      <c r="E6" s="22"/>
      <c r="F6" s="22"/>
      <c r="G6" s="22"/>
      <c r="H6" s="22"/>
      <c r="I6" s="22"/>
    </row>
    <row r="7" spans="1:12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  <c r="J7" s="11"/>
      <c r="K7" s="11"/>
      <c r="L7" s="11"/>
    </row>
    <row r="8" spans="1:12" x14ac:dyDescent="0.25">
      <c r="A8" s="22" t="s">
        <v>7</v>
      </c>
      <c r="B8" s="27"/>
      <c r="C8" s="22"/>
      <c r="D8" s="22"/>
      <c r="E8" s="22"/>
      <c r="F8" s="22"/>
      <c r="G8" s="22"/>
      <c r="H8" s="22"/>
      <c r="I8" s="22"/>
    </row>
    <row r="9" spans="1:12" x14ac:dyDescent="0.25">
      <c r="A9" s="22" t="s">
        <v>8</v>
      </c>
      <c r="B9" s="22"/>
      <c r="C9" s="22"/>
      <c r="D9" s="22"/>
      <c r="E9" s="22"/>
      <c r="F9" s="22"/>
      <c r="G9" s="22"/>
      <c r="H9" s="22"/>
      <c r="I9" s="22"/>
    </row>
    <row r="10" spans="1:12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12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  <c r="J11" s="11"/>
      <c r="K11" s="11"/>
      <c r="L11" s="11"/>
    </row>
    <row r="12" spans="1:12" ht="13.8" thickBot="1" x14ac:dyDescent="0.3"/>
    <row r="13" spans="1:12" ht="13.8" thickBot="1" x14ac:dyDescent="0.3">
      <c r="A13" s="31" t="s">
        <v>10</v>
      </c>
      <c r="B13" s="30">
        <v>1</v>
      </c>
      <c r="C13" s="30">
        <v>2</v>
      </c>
      <c r="D13" s="30">
        <v>3</v>
      </c>
      <c r="E13" s="30">
        <v>4</v>
      </c>
      <c r="F13" s="30">
        <v>5</v>
      </c>
      <c r="G13" s="30" t="s">
        <v>11</v>
      </c>
      <c r="H13" s="30" t="s">
        <v>12</v>
      </c>
      <c r="I13" s="30" t="s">
        <v>13</v>
      </c>
      <c r="J13" s="30" t="s">
        <v>14</v>
      </c>
    </row>
    <row r="14" spans="1:12" ht="13.8" thickBot="1" x14ac:dyDescent="0.3">
      <c r="A14" s="51" t="s">
        <v>15</v>
      </c>
      <c r="B14" s="45"/>
      <c r="C14" s="45"/>
      <c r="D14" s="45"/>
      <c r="E14" s="49"/>
      <c r="F14" s="49"/>
      <c r="G14" s="45"/>
      <c r="H14" s="45"/>
      <c r="I14" s="45"/>
      <c r="J14" s="45"/>
    </row>
    <row r="15" spans="1:12" x14ac:dyDescent="0.25">
      <c r="A15" s="29" t="s">
        <v>16</v>
      </c>
      <c r="B15" s="12"/>
      <c r="C15" s="12"/>
      <c r="D15" s="12"/>
      <c r="E15" s="12">
        <v>1</v>
      </c>
      <c r="F15" s="12">
        <v>2</v>
      </c>
      <c r="G15" s="12"/>
      <c r="H15" s="12"/>
      <c r="I15" s="13">
        <f>B15*1+C15*2+D15*3+E15*4+F15*5</f>
        <v>14</v>
      </c>
      <c r="J15" s="13">
        <f>I15/3</f>
        <v>4.666666666666667</v>
      </c>
    </row>
    <row r="16" spans="1:12" x14ac:dyDescent="0.25">
      <c r="A16" s="3" t="s">
        <v>17</v>
      </c>
      <c r="B16" s="12"/>
      <c r="C16" s="12"/>
      <c r="D16" s="12">
        <v>1</v>
      </c>
      <c r="E16" s="12">
        <v>1</v>
      </c>
      <c r="F16" s="12">
        <v>1</v>
      </c>
      <c r="G16" s="12"/>
      <c r="H16" s="12"/>
      <c r="I16" s="41">
        <f>B16*1+C16*2+D16*3+E16*4+F16*5</f>
        <v>12</v>
      </c>
      <c r="J16" s="41">
        <f>I16/3</f>
        <v>4</v>
      </c>
    </row>
    <row r="17" spans="1:10" x14ac:dyDescent="0.25">
      <c r="A17" s="3" t="s">
        <v>18</v>
      </c>
      <c r="B17" s="12"/>
      <c r="C17" s="12"/>
      <c r="D17" s="12"/>
      <c r="E17" s="12">
        <v>2</v>
      </c>
      <c r="F17" s="12">
        <v>1</v>
      </c>
      <c r="G17" s="12"/>
      <c r="H17" s="12"/>
      <c r="I17" s="13">
        <f>B17*1+C17*2+D17*3+E17*4+F17*5</f>
        <v>13</v>
      </c>
      <c r="J17" s="13">
        <f>I17/3</f>
        <v>4.333333333333333</v>
      </c>
    </row>
    <row r="18" spans="1:10" x14ac:dyDescent="0.25">
      <c r="A18" s="52" t="s">
        <v>19</v>
      </c>
      <c r="B18" s="46"/>
      <c r="C18" s="47"/>
      <c r="D18" s="48"/>
      <c r="E18" s="48"/>
      <c r="F18" s="48"/>
      <c r="G18" s="48"/>
      <c r="H18" s="48"/>
      <c r="I18" s="50"/>
      <c r="J18" s="50"/>
    </row>
    <row r="19" spans="1:10" x14ac:dyDescent="0.25">
      <c r="A19" s="3" t="s">
        <v>20</v>
      </c>
      <c r="B19" s="4"/>
      <c r="C19" s="4"/>
      <c r="D19" s="4"/>
      <c r="E19" s="4">
        <v>1</v>
      </c>
      <c r="F19" s="4">
        <v>2</v>
      </c>
      <c r="G19" s="4"/>
      <c r="H19" s="4"/>
      <c r="I19" s="13">
        <f>B19*1+C19*2+D19*3+E19*4+F19*5</f>
        <v>14</v>
      </c>
      <c r="J19" s="13">
        <f>I19/3</f>
        <v>4.666666666666667</v>
      </c>
    </row>
    <row r="20" spans="1:10" x14ac:dyDescent="0.25">
      <c r="A20" s="3" t="s">
        <v>21</v>
      </c>
      <c r="B20" s="4"/>
      <c r="C20" s="4"/>
      <c r="D20" s="4"/>
      <c r="E20" s="4">
        <v>1</v>
      </c>
      <c r="F20" s="4">
        <v>2</v>
      </c>
      <c r="G20" s="4"/>
      <c r="H20" s="4"/>
      <c r="I20" s="41">
        <f>B20*1+C20*2+D20*3+E20*4+F20*5</f>
        <v>14</v>
      </c>
      <c r="J20" s="41">
        <f>I20/3</f>
        <v>4.666666666666667</v>
      </c>
    </row>
    <row r="21" spans="1:10" ht="13.5" customHeight="1" x14ac:dyDescent="0.25">
      <c r="A21" s="1" t="s">
        <v>22</v>
      </c>
      <c r="B21" s="4"/>
      <c r="C21" s="4"/>
      <c r="D21" s="4">
        <v>1</v>
      </c>
      <c r="E21" s="4">
        <v>1</v>
      </c>
      <c r="F21" s="4">
        <v>1</v>
      </c>
      <c r="G21" s="4"/>
      <c r="H21" s="4"/>
      <c r="I21" s="13">
        <f>B21*1+C21*2+D21*3+E21*4+F21*5</f>
        <v>12</v>
      </c>
      <c r="J21" s="13">
        <f>I21/3</f>
        <v>4</v>
      </c>
    </row>
    <row r="22" spans="1:10" ht="13.5" customHeight="1" x14ac:dyDescent="0.25">
      <c r="A22" s="3" t="s">
        <v>23</v>
      </c>
      <c r="B22" s="4"/>
      <c r="C22" s="4"/>
      <c r="D22" s="4"/>
      <c r="E22" s="4">
        <v>1</v>
      </c>
      <c r="F22" s="4">
        <v>2</v>
      </c>
      <c r="G22" s="4"/>
      <c r="H22" s="4"/>
      <c r="I22" s="13">
        <f>B22*1+C22*2+D22*3+E22*4+F22*5</f>
        <v>14</v>
      </c>
      <c r="J22" s="13">
        <f>I22/3</f>
        <v>4.666666666666667</v>
      </c>
    </row>
    <row r="23" spans="1:10" x14ac:dyDescent="0.25">
      <c r="A23" s="3" t="s">
        <v>24</v>
      </c>
      <c r="B23" s="4"/>
      <c r="C23" s="4"/>
      <c r="D23" s="4"/>
      <c r="E23" s="4">
        <v>1</v>
      </c>
      <c r="F23" s="4">
        <v>2</v>
      </c>
      <c r="G23" s="4"/>
      <c r="H23" s="4"/>
      <c r="I23" s="13">
        <f>B23*1+C23*2+D23*3+E23*4+F23*5</f>
        <v>14</v>
      </c>
      <c r="J23" s="13"/>
    </row>
    <row r="24" spans="1:10" x14ac:dyDescent="0.25">
      <c r="A24" s="52" t="s">
        <v>25</v>
      </c>
      <c r="B24" s="83"/>
      <c r="C24" s="83"/>
      <c r="D24" s="74"/>
      <c r="E24" s="74"/>
      <c r="F24" s="74"/>
      <c r="G24" s="74"/>
      <c r="H24" s="74"/>
      <c r="I24" s="50"/>
      <c r="J24" s="50"/>
    </row>
    <row r="25" spans="1:10" x14ac:dyDescent="0.25">
      <c r="A25" s="82" t="s">
        <v>26</v>
      </c>
      <c r="B25" s="81"/>
      <c r="C25" s="81"/>
      <c r="D25" s="81"/>
      <c r="E25" s="81">
        <v>1</v>
      </c>
      <c r="F25" s="81">
        <v>2</v>
      </c>
      <c r="G25" s="81"/>
      <c r="H25" s="81"/>
      <c r="I25" s="73">
        <f>B25*1+C25*2+D25*3+E25*4+F25*5</f>
        <v>14</v>
      </c>
      <c r="J25" s="42">
        <f>I25/3</f>
        <v>4.666666666666667</v>
      </c>
    </row>
    <row r="26" spans="1:10" x14ac:dyDescent="0.25">
      <c r="A26" s="18" t="s">
        <v>27</v>
      </c>
      <c r="B26" s="81"/>
      <c r="C26" s="81"/>
      <c r="D26" s="81"/>
      <c r="E26" s="81">
        <v>1</v>
      </c>
      <c r="F26" s="81">
        <v>2</v>
      </c>
      <c r="G26" s="81"/>
      <c r="H26" s="81"/>
      <c r="I26" s="43">
        <f>B26*1+C26*2+D26*3+E26*4+F26*5</f>
        <v>14</v>
      </c>
      <c r="J26" s="13">
        <f>I26/3</f>
        <v>4.666666666666667</v>
      </c>
    </row>
    <row r="27" spans="1:10" x14ac:dyDescent="0.25">
      <c r="A27" s="54"/>
      <c r="B27" s="53"/>
      <c r="C27" s="53"/>
      <c r="D27" s="54"/>
      <c r="E27" s="54"/>
      <c r="F27" s="54"/>
      <c r="G27" s="54"/>
      <c r="H27" s="54"/>
      <c r="I27" s="55"/>
      <c r="J27" s="55"/>
    </row>
    <row r="28" spans="1:10" x14ac:dyDescent="0.25">
      <c r="A28" s="53" t="s">
        <v>28</v>
      </c>
      <c r="B28" s="53"/>
      <c r="C28" s="53"/>
      <c r="D28" s="54"/>
      <c r="E28" s="54"/>
      <c r="F28" s="54"/>
      <c r="G28" s="54"/>
      <c r="H28" s="54"/>
      <c r="I28" s="55"/>
      <c r="J28" s="55"/>
    </row>
    <row r="29" spans="1:10" x14ac:dyDescent="0.25">
      <c r="A29" s="1" t="s">
        <v>29</v>
      </c>
      <c r="B29" s="5"/>
      <c r="C29" s="5"/>
      <c r="D29" s="5">
        <v>1</v>
      </c>
      <c r="E29" s="5">
        <v>1</v>
      </c>
      <c r="F29" s="5">
        <v>1</v>
      </c>
      <c r="G29" s="5"/>
      <c r="H29" s="5"/>
      <c r="I29" s="43">
        <f>B29*1+C29*2+D29*3+E29*4+F29*5</f>
        <v>12</v>
      </c>
      <c r="J29" s="43">
        <f>I29/3</f>
        <v>4</v>
      </c>
    </row>
    <row r="30" spans="1:10" x14ac:dyDescent="0.25">
      <c r="A30" s="1" t="s">
        <v>30</v>
      </c>
      <c r="B30" s="5"/>
      <c r="C30" s="5"/>
      <c r="D30" s="5">
        <v>1</v>
      </c>
      <c r="E30" s="5">
        <v>2</v>
      </c>
      <c r="F30" s="5"/>
      <c r="G30" s="5"/>
      <c r="H30" s="5"/>
      <c r="I30" s="41">
        <f>B30*1+C30*2+D30*3+E30*4+F30*5</f>
        <v>11</v>
      </c>
      <c r="J30" s="41">
        <f>I30/3</f>
        <v>3.6666666666666665</v>
      </c>
    </row>
    <row r="31" spans="1:10" x14ac:dyDescent="0.25">
      <c r="A31" s="1" t="s">
        <v>31</v>
      </c>
      <c r="B31" s="5"/>
      <c r="C31" s="5"/>
      <c r="D31" s="5">
        <v>1</v>
      </c>
      <c r="E31" s="5">
        <v>1</v>
      </c>
      <c r="F31" s="5">
        <v>1</v>
      </c>
      <c r="G31" s="5"/>
      <c r="H31" s="5"/>
      <c r="I31" s="13">
        <f>B31*1+C31*2+D31*3+E31*4+F31*5</f>
        <v>12</v>
      </c>
      <c r="J31" s="13">
        <f>I31/3</f>
        <v>4</v>
      </c>
    </row>
    <row r="32" spans="1:10" x14ac:dyDescent="0.25">
      <c r="A32" s="1" t="s">
        <v>32</v>
      </c>
      <c r="B32" s="5"/>
      <c r="C32" s="5"/>
      <c r="D32" s="5"/>
      <c r="E32" s="5">
        <v>1</v>
      </c>
      <c r="F32" s="5">
        <v>2</v>
      </c>
      <c r="G32" s="5"/>
      <c r="H32" s="5"/>
      <c r="I32" s="13">
        <f>B32*1+C32*2+D32*3+E32*4+F32*5</f>
        <v>14</v>
      </c>
      <c r="J32" s="13">
        <f>I32/3</f>
        <v>4.666666666666667</v>
      </c>
    </row>
    <row r="33" spans="1:10" x14ac:dyDescent="0.25">
      <c r="A33" s="3" t="s">
        <v>33</v>
      </c>
      <c r="B33" s="5"/>
      <c r="C33" s="5"/>
      <c r="D33" s="5"/>
      <c r="E33" s="5">
        <v>1</v>
      </c>
      <c r="F33" s="5">
        <v>2</v>
      </c>
      <c r="G33" s="5"/>
      <c r="H33" s="5"/>
      <c r="I33" s="41">
        <f>B33*1+C33*2+D33*3+E33*4+F33*5</f>
        <v>14</v>
      </c>
      <c r="J33" s="41">
        <f>I33/3</f>
        <v>4.666666666666667</v>
      </c>
    </row>
    <row r="34" spans="1:10" x14ac:dyDescent="0.25">
      <c r="A34" s="54"/>
      <c r="B34" s="53"/>
      <c r="C34" s="53"/>
      <c r="D34" s="54"/>
      <c r="E34" s="54"/>
      <c r="F34" s="54"/>
      <c r="G34" s="54"/>
      <c r="H34" s="55"/>
      <c r="I34" s="55"/>
      <c r="J34" s="55"/>
    </row>
    <row r="35" spans="1:10" x14ac:dyDescent="0.25">
      <c r="A35" s="53" t="s">
        <v>34</v>
      </c>
      <c r="B35" s="53"/>
      <c r="C35" s="53"/>
      <c r="D35" s="54"/>
      <c r="E35" s="54"/>
      <c r="F35" s="54"/>
      <c r="G35" s="54"/>
      <c r="H35" s="54"/>
      <c r="I35" s="55"/>
      <c r="J35" s="55"/>
    </row>
    <row r="36" spans="1:10" x14ac:dyDescent="0.25">
      <c r="A36" s="1" t="s">
        <v>35</v>
      </c>
      <c r="B36" s="2"/>
      <c r="C36" s="2"/>
      <c r="D36" s="2">
        <v>1</v>
      </c>
      <c r="E36" s="2"/>
      <c r="F36" s="2">
        <v>2</v>
      </c>
      <c r="G36" s="2"/>
      <c r="H36" s="2"/>
      <c r="I36" s="13">
        <f t="shared" ref="I36:I51" si="0">B36*1+C36*2+D36*3+E36*4+F36*5</f>
        <v>13</v>
      </c>
      <c r="J36" s="13">
        <f>I36/3</f>
        <v>4.333333333333333</v>
      </c>
    </row>
    <row r="37" spans="1:10" x14ac:dyDescent="0.25">
      <c r="A37" s="3" t="s">
        <v>36</v>
      </c>
      <c r="B37" s="2"/>
      <c r="C37" s="2"/>
      <c r="D37" s="2"/>
      <c r="E37" s="2">
        <v>1</v>
      </c>
      <c r="F37" s="2">
        <v>2</v>
      </c>
      <c r="G37" s="2"/>
      <c r="H37" s="2"/>
      <c r="I37" s="13">
        <f t="shared" si="0"/>
        <v>14</v>
      </c>
      <c r="J37" s="13">
        <f>I37/3</f>
        <v>4.666666666666667</v>
      </c>
    </row>
    <row r="38" spans="1:10" x14ac:dyDescent="0.25">
      <c r="A38" s="3" t="s">
        <v>37</v>
      </c>
      <c r="B38" s="2"/>
      <c r="C38" s="2"/>
      <c r="D38" s="2"/>
      <c r="E38" s="2">
        <v>2</v>
      </c>
      <c r="F38" s="2">
        <v>1</v>
      </c>
      <c r="G38" s="2"/>
      <c r="H38" s="2"/>
      <c r="I38" s="13">
        <f t="shared" si="0"/>
        <v>13</v>
      </c>
      <c r="J38" s="13">
        <f>I38/3</f>
        <v>4.333333333333333</v>
      </c>
    </row>
    <row r="39" spans="1:10" x14ac:dyDescent="0.25">
      <c r="A39" s="3" t="s">
        <v>38</v>
      </c>
      <c r="B39" s="2"/>
      <c r="C39" s="2"/>
      <c r="D39" s="2"/>
      <c r="E39" s="2">
        <v>3</v>
      </c>
      <c r="F39" s="2"/>
      <c r="G39" s="2"/>
      <c r="H39" s="2"/>
      <c r="I39" s="13">
        <f t="shared" si="0"/>
        <v>12</v>
      </c>
      <c r="J39" s="13">
        <v>4.33</v>
      </c>
    </row>
    <row r="40" spans="1:10" x14ac:dyDescent="0.25">
      <c r="A40" s="3" t="s">
        <v>39</v>
      </c>
      <c r="B40" s="2"/>
      <c r="C40" s="2"/>
      <c r="D40" s="2"/>
      <c r="E40" s="2">
        <v>1</v>
      </c>
      <c r="F40" s="2">
        <v>2</v>
      </c>
      <c r="G40" s="2"/>
      <c r="H40" s="2"/>
      <c r="I40" s="13">
        <f t="shared" si="0"/>
        <v>14</v>
      </c>
      <c r="J40" s="13">
        <f t="shared" ref="J40:J51" si="1">I40/3</f>
        <v>4.666666666666667</v>
      </c>
    </row>
    <row r="41" spans="1:10" x14ac:dyDescent="0.25">
      <c r="A41" s="3" t="s">
        <v>40</v>
      </c>
      <c r="B41" s="2"/>
      <c r="C41" s="2"/>
      <c r="D41" s="2"/>
      <c r="E41" s="2"/>
      <c r="F41" s="2"/>
      <c r="G41" s="2"/>
      <c r="H41" s="2"/>
      <c r="I41" s="13">
        <f t="shared" si="0"/>
        <v>0</v>
      </c>
      <c r="J41" s="13">
        <f t="shared" si="1"/>
        <v>0</v>
      </c>
    </row>
    <row r="42" spans="1:10" x14ac:dyDescent="0.25">
      <c r="A42" s="3" t="s">
        <v>41</v>
      </c>
      <c r="B42" s="2"/>
      <c r="C42" s="2"/>
      <c r="D42" s="2"/>
      <c r="E42" s="2">
        <v>2</v>
      </c>
      <c r="F42" s="2">
        <v>1</v>
      </c>
      <c r="G42" s="2"/>
      <c r="H42" s="2"/>
      <c r="I42" s="13">
        <f t="shared" si="0"/>
        <v>13</v>
      </c>
      <c r="J42" s="13">
        <f t="shared" si="1"/>
        <v>4.333333333333333</v>
      </c>
    </row>
    <row r="43" spans="1:10" x14ac:dyDescent="0.25">
      <c r="A43" s="7" t="s">
        <v>42</v>
      </c>
      <c r="B43" s="2"/>
      <c r="C43" s="2"/>
      <c r="D43" s="2"/>
      <c r="E43" s="2">
        <v>3</v>
      </c>
      <c r="F43" s="2"/>
      <c r="G43" s="2"/>
      <c r="H43" s="2"/>
      <c r="I43" s="43">
        <f t="shared" si="0"/>
        <v>12</v>
      </c>
      <c r="J43" s="43">
        <f t="shared" si="1"/>
        <v>4</v>
      </c>
    </row>
    <row r="44" spans="1:10" x14ac:dyDescent="0.25">
      <c r="A44" s="1" t="s">
        <v>43</v>
      </c>
      <c r="B44" s="2"/>
      <c r="C44" s="2"/>
      <c r="D44" s="2"/>
      <c r="E44" s="2">
        <v>1</v>
      </c>
      <c r="F44" s="2">
        <v>2</v>
      </c>
      <c r="G44" s="2"/>
      <c r="H44" s="2"/>
      <c r="I44" s="13">
        <f t="shared" si="0"/>
        <v>14</v>
      </c>
      <c r="J44" s="13">
        <f t="shared" si="1"/>
        <v>4.666666666666667</v>
      </c>
    </row>
    <row r="45" spans="1:10" x14ac:dyDescent="0.25">
      <c r="A45" s="3" t="s">
        <v>44</v>
      </c>
      <c r="B45" s="2"/>
      <c r="C45" s="2"/>
      <c r="D45" s="2"/>
      <c r="E45" s="2">
        <v>1</v>
      </c>
      <c r="F45" s="2">
        <v>2</v>
      </c>
      <c r="G45" s="2"/>
      <c r="H45" s="2"/>
      <c r="I45" s="13">
        <f t="shared" si="0"/>
        <v>14</v>
      </c>
      <c r="J45" s="13">
        <f t="shared" si="1"/>
        <v>4.666666666666667</v>
      </c>
    </row>
    <row r="46" spans="1:10" x14ac:dyDescent="0.25">
      <c r="A46" s="3" t="s">
        <v>45</v>
      </c>
      <c r="B46" s="2"/>
      <c r="C46" s="2"/>
      <c r="D46" s="2"/>
      <c r="E46" s="2">
        <v>2</v>
      </c>
      <c r="F46" s="2">
        <v>1</v>
      </c>
      <c r="G46" s="2"/>
      <c r="H46" s="2"/>
      <c r="I46" s="13">
        <f t="shared" si="0"/>
        <v>13</v>
      </c>
      <c r="J46" s="13">
        <f t="shared" si="1"/>
        <v>4.333333333333333</v>
      </c>
    </row>
    <row r="47" spans="1:10" x14ac:dyDescent="0.25">
      <c r="A47" s="3" t="s">
        <v>46</v>
      </c>
      <c r="B47" s="2"/>
      <c r="C47" s="2"/>
      <c r="D47" s="2"/>
      <c r="E47" s="2">
        <v>2</v>
      </c>
      <c r="F47" s="2">
        <v>1</v>
      </c>
      <c r="G47" s="2"/>
      <c r="H47" s="2"/>
      <c r="I47" s="13">
        <f t="shared" si="0"/>
        <v>13</v>
      </c>
      <c r="J47" s="13">
        <f t="shared" si="1"/>
        <v>4.333333333333333</v>
      </c>
    </row>
    <row r="48" spans="1:10" x14ac:dyDescent="0.25">
      <c r="A48" s="21" t="s">
        <v>47</v>
      </c>
      <c r="B48" s="2"/>
      <c r="C48" s="2"/>
      <c r="D48" s="2"/>
      <c r="E48" s="2">
        <v>2</v>
      </c>
      <c r="F48" s="2">
        <v>1</v>
      </c>
      <c r="G48" s="2"/>
      <c r="H48" s="2"/>
      <c r="I48" s="13">
        <f t="shared" si="0"/>
        <v>13</v>
      </c>
      <c r="J48" s="13">
        <f t="shared" si="1"/>
        <v>4.333333333333333</v>
      </c>
    </row>
    <row r="49" spans="1:10" x14ac:dyDescent="0.25">
      <c r="A49" s="1" t="s">
        <v>48</v>
      </c>
      <c r="B49" s="2"/>
      <c r="C49" s="2"/>
      <c r="D49" s="2"/>
      <c r="E49" s="2">
        <v>2</v>
      </c>
      <c r="F49" s="2">
        <v>1</v>
      </c>
      <c r="G49" s="2"/>
      <c r="H49" s="2"/>
      <c r="I49" s="13">
        <f t="shared" si="0"/>
        <v>13</v>
      </c>
      <c r="J49" s="13">
        <f t="shared" si="1"/>
        <v>4.333333333333333</v>
      </c>
    </row>
    <row r="50" spans="1:10" x14ac:dyDescent="0.25">
      <c r="A50" s="3" t="s">
        <v>49</v>
      </c>
      <c r="B50" s="2"/>
      <c r="C50" s="2"/>
      <c r="D50" s="2"/>
      <c r="E50" s="2">
        <v>2</v>
      </c>
      <c r="F50" s="2">
        <v>1</v>
      </c>
      <c r="G50" s="2"/>
      <c r="H50" s="2"/>
      <c r="I50" s="13">
        <f t="shared" si="0"/>
        <v>13</v>
      </c>
      <c r="J50" s="13">
        <f t="shared" si="1"/>
        <v>4.333333333333333</v>
      </c>
    </row>
    <row r="51" spans="1:10" x14ac:dyDescent="0.25">
      <c r="A51" s="1" t="s">
        <v>50</v>
      </c>
      <c r="B51" s="2"/>
      <c r="C51" s="2"/>
      <c r="D51" s="2"/>
      <c r="E51" s="2">
        <v>1</v>
      </c>
      <c r="F51" s="2">
        <v>2</v>
      </c>
      <c r="G51" s="2"/>
      <c r="H51" s="2"/>
      <c r="I51" s="13">
        <f t="shared" si="0"/>
        <v>14</v>
      </c>
      <c r="J51" s="13">
        <f t="shared" si="1"/>
        <v>4.666666666666667</v>
      </c>
    </row>
    <row r="52" spans="1:10" x14ac:dyDescent="0.25">
      <c r="A52" s="54"/>
      <c r="B52" s="53"/>
      <c r="C52" s="53"/>
      <c r="D52" s="54"/>
      <c r="E52" s="54"/>
      <c r="F52" s="54"/>
      <c r="G52" s="54"/>
      <c r="H52" s="54"/>
      <c r="I52" s="55"/>
      <c r="J52" s="55"/>
    </row>
    <row r="53" spans="1:10" x14ac:dyDescent="0.25">
      <c r="A53" s="53" t="s">
        <v>51</v>
      </c>
      <c r="B53" s="53"/>
      <c r="C53" s="53"/>
      <c r="D53" s="54"/>
      <c r="E53" s="54"/>
      <c r="F53" s="54"/>
      <c r="G53" s="54"/>
      <c r="H53" s="54"/>
      <c r="I53" s="55"/>
      <c r="J53" s="55"/>
    </row>
    <row r="54" spans="1:10" ht="13.8" thickBot="1" x14ac:dyDescent="0.3">
      <c r="A54" s="23" t="s">
        <v>52</v>
      </c>
      <c r="B54" s="17"/>
      <c r="C54" s="17"/>
      <c r="D54" s="17">
        <v>1</v>
      </c>
      <c r="E54" s="17">
        <v>1</v>
      </c>
      <c r="F54" s="17">
        <v>1</v>
      </c>
      <c r="G54" s="17"/>
      <c r="H54" s="17"/>
      <c r="I54" s="13">
        <f>B54*1+C54*2+D54*3+E54*4+F54*5</f>
        <v>12</v>
      </c>
      <c r="J54" s="13">
        <f>I54/3</f>
        <v>4</v>
      </c>
    </row>
    <row r="55" spans="1:10" ht="13.8" thickBot="1" x14ac:dyDescent="0.3">
      <c r="A55" s="1" t="s">
        <v>53</v>
      </c>
      <c r="B55" s="17"/>
      <c r="C55" s="17"/>
      <c r="D55" s="17">
        <v>1</v>
      </c>
      <c r="E55" s="17">
        <v>1</v>
      </c>
      <c r="F55" s="17">
        <v>1</v>
      </c>
      <c r="G55" s="17"/>
      <c r="H55" s="17"/>
      <c r="I55" s="13">
        <f>B55*1+C55*2+D55*3+E55*4+F55*5</f>
        <v>12</v>
      </c>
      <c r="J55" s="13">
        <f>I55/3</f>
        <v>4</v>
      </c>
    </row>
    <row r="56" spans="1:10" ht="13.8" thickBot="1" x14ac:dyDescent="0.3">
      <c r="A56" s="1" t="s">
        <v>54</v>
      </c>
      <c r="B56" s="17"/>
      <c r="C56" s="17"/>
      <c r="D56" s="17">
        <v>1</v>
      </c>
      <c r="E56" s="17">
        <v>1</v>
      </c>
      <c r="F56" s="17">
        <v>1</v>
      </c>
      <c r="G56" s="17"/>
      <c r="H56" s="17"/>
      <c r="I56" s="13">
        <f>B56*1+C56*2+D56*3+E56*4+F56*5</f>
        <v>12</v>
      </c>
      <c r="J56" s="13">
        <f>I56/3</f>
        <v>4</v>
      </c>
    </row>
    <row r="57" spans="1:10" ht="13.8" thickBot="1" x14ac:dyDescent="0.3">
      <c r="A57" s="1" t="s">
        <v>55</v>
      </c>
      <c r="B57" s="17"/>
      <c r="C57" s="17"/>
      <c r="D57" s="17">
        <v>1</v>
      </c>
      <c r="E57" s="17">
        <v>1</v>
      </c>
      <c r="F57" s="17">
        <v>1</v>
      </c>
      <c r="G57" s="17"/>
      <c r="H57" s="17"/>
      <c r="I57" s="13">
        <f>B57*1+C57*2+D57*3+E57*4+F57*5</f>
        <v>12</v>
      </c>
      <c r="J57" s="13">
        <f>I57/3</f>
        <v>4</v>
      </c>
    </row>
    <row r="58" spans="1:10" x14ac:dyDescent="0.25">
      <c r="A58" s="54"/>
      <c r="B58" s="54"/>
      <c r="C58" s="54"/>
      <c r="D58" s="54"/>
      <c r="E58" s="54"/>
      <c r="F58" s="54"/>
      <c r="G58" s="54"/>
      <c r="H58" s="54"/>
      <c r="I58" s="55"/>
      <c r="J58" s="55"/>
    </row>
    <row r="59" spans="1:10" x14ac:dyDescent="0.25">
      <c r="A59" s="53" t="s">
        <v>56</v>
      </c>
      <c r="B59" s="54"/>
      <c r="C59" s="54"/>
      <c r="D59" s="54"/>
      <c r="E59" s="54"/>
      <c r="F59" s="54"/>
      <c r="G59" s="54"/>
      <c r="H59" s="54"/>
      <c r="I59" s="55"/>
      <c r="J59" s="55"/>
    </row>
    <row r="60" spans="1:10" x14ac:dyDescent="0.25">
      <c r="A60" s="18" t="s">
        <v>57</v>
      </c>
      <c r="B60" s="18"/>
      <c r="C60" s="18"/>
      <c r="D60" s="18"/>
      <c r="E60" s="18"/>
      <c r="F60" s="18">
        <v>3</v>
      </c>
      <c r="G60" s="18"/>
      <c r="H60" s="18"/>
      <c r="I60" s="43">
        <f>B60*1+C60*2+D60*3+E60*4+F60*5</f>
        <v>15</v>
      </c>
      <c r="J60" s="43">
        <f>I60/3</f>
        <v>5</v>
      </c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6"/>
    </row>
    <row r="63" spans="1:10" x14ac:dyDescent="0.25">
      <c r="A63" s="10"/>
      <c r="C63" s="10"/>
      <c r="D63" s="10"/>
      <c r="E63" s="10"/>
      <c r="F63" s="10"/>
      <c r="G63" s="10"/>
      <c r="H63" s="10"/>
      <c r="I63" s="10"/>
    </row>
    <row r="64" spans="1:10" x14ac:dyDescent="0.25">
      <c r="A64" s="9" t="s">
        <v>58</v>
      </c>
      <c r="C64" t="s">
        <v>59</v>
      </c>
    </row>
  </sheetData>
  <pageMargins left="0.7" right="0.7" top="0.75" bottom="0.75" header="0.3" footer="0.3"/>
  <pageSetup scale="7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opLeftCell="A32" zoomScaleNormal="100" workbookViewId="0">
      <selection activeCell="B15" sqref="B15:H61"/>
    </sheetView>
  </sheetViews>
  <sheetFormatPr defaultRowHeight="13.2" x14ac:dyDescent="0.25"/>
  <cols>
    <col min="1" max="1" width="65.33203125" customWidth="1"/>
    <col min="2" max="9" width="5.6640625" customWidth="1"/>
  </cols>
  <sheetData>
    <row r="1" spans="1:12" ht="13.8" x14ac:dyDescent="0.25">
      <c r="A1" s="33"/>
      <c r="B1" s="34" t="s">
        <v>0</v>
      </c>
      <c r="C1" s="33"/>
      <c r="D1" s="33"/>
      <c r="E1" s="33"/>
      <c r="F1" s="33"/>
      <c r="G1" s="26"/>
      <c r="H1" s="26"/>
      <c r="I1" s="26"/>
      <c r="J1" s="20"/>
      <c r="K1" s="20"/>
      <c r="L1" s="20"/>
    </row>
    <row r="2" spans="1:12" ht="13.8" x14ac:dyDescent="0.25">
      <c r="A2" s="35"/>
      <c r="B2" s="34" t="s">
        <v>1</v>
      </c>
      <c r="C2" s="35"/>
      <c r="D2" s="35"/>
      <c r="E2" s="35"/>
      <c r="F2" s="35"/>
      <c r="G2" s="22"/>
      <c r="H2" s="22"/>
      <c r="I2" s="22"/>
    </row>
    <row r="3" spans="1:12" ht="15" x14ac:dyDescent="0.25">
      <c r="A3" s="22"/>
      <c r="B3" s="25"/>
      <c r="C3" s="22"/>
      <c r="D3" s="22"/>
      <c r="E3" s="22"/>
      <c r="F3" s="22"/>
      <c r="G3" s="22"/>
      <c r="H3" s="22"/>
      <c r="I3" s="22"/>
    </row>
    <row r="4" spans="1:12" x14ac:dyDescent="0.25">
      <c r="A4" s="59" t="s">
        <v>83</v>
      </c>
      <c r="B4" s="22"/>
      <c r="C4" s="22"/>
      <c r="D4" s="65" t="s">
        <v>69</v>
      </c>
      <c r="E4" s="64">
        <v>1</v>
      </c>
      <c r="F4" s="64" t="s">
        <v>84</v>
      </c>
      <c r="G4" s="64"/>
      <c r="H4" s="64"/>
      <c r="I4" s="56"/>
      <c r="J4" s="56"/>
    </row>
    <row r="5" spans="1:12" ht="15" x14ac:dyDescent="0.25">
      <c r="A5" s="22"/>
      <c r="B5" s="25"/>
      <c r="C5" s="22"/>
      <c r="D5" s="22"/>
      <c r="E5" s="22"/>
      <c r="F5" s="22"/>
      <c r="G5" s="22"/>
      <c r="H5" s="22"/>
      <c r="I5" s="22"/>
    </row>
    <row r="6" spans="1:12" x14ac:dyDescent="0.25">
      <c r="A6" s="24" t="s">
        <v>5</v>
      </c>
      <c r="B6" s="22"/>
      <c r="C6" s="22"/>
      <c r="D6" s="22"/>
      <c r="E6" s="22"/>
      <c r="F6" s="22"/>
      <c r="G6" s="22"/>
      <c r="H6" s="22"/>
      <c r="I6" s="22"/>
    </row>
    <row r="7" spans="1:12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  <c r="J7" s="11"/>
      <c r="K7" s="11"/>
      <c r="L7" s="11"/>
    </row>
    <row r="8" spans="1:12" x14ac:dyDescent="0.25">
      <c r="A8" s="22" t="s">
        <v>7</v>
      </c>
      <c r="B8" s="27"/>
      <c r="C8" s="22"/>
      <c r="D8" s="22"/>
      <c r="E8" s="22"/>
      <c r="F8" s="22"/>
      <c r="G8" s="22"/>
      <c r="H8" s="22"/>
      <c r="I8" s="22"/>
    </row>
    <row r="9" spans="1:12" x14ac:dyDescent="0.25">
      <c r="A9" s="22" t="s">
        <v>8</v>
      </c>
      <c r="B9" s="22"/>
      <c r="C9" s="22"/>
      <c r="D9" s="22"/>
      <c r="E9" s="22"/>
      <c r="F9" s="22"/>
      <c r="G9" s="22"/>
      <c r="H9" s="22"/>
      <c r="I9" s="22"/>
    </row>
    <row r="10" spans="1:12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12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  <c r="J11" s="11"/>
      <c r="K11" s="11"/>
      <c r="L11" s="11"/>
    </row>
    <row r="12" spans="1:12" ht="13.8" thickBot="1" x14ac:dyDescent="0.3"/>
    <row r="13" spans="1:12" ht="13.8" thickBot="1" x14ac:dyDescent="0.3">
      <c r="A13" s="31" t="s">
        <v>10</v>
      </c>
      <c r="B13" s="30">
        <v>1</v>
      </c>
      <c r="C13" s="30">
        <v>2</v>
      </c>
      <c r="D13" s="30">
        <v>3</v>
      </c>
      <c r="E13" s="30">
        <v>4</v>
      </c>
      <c r="F13" s="30">
        <v>5</v>
      </c>
      <c r="G13" s="30" t="s">
        <v>11</v>
      </c>
      <c r="H13" s="30" t="s">
        <v>12</v>
      </c>
      <c r="I13" s="30" t="s">
        <v>13</v>
      </c>
      <c r="J13" s="30" t="s">
        <v>14</v>
      </c>
    </row>
    <row r="14" spans="1:12" ht="13.8" thickBot="1" x14ac:dyDescent="0.3">
      <c r="A14" s="51" t="s">
        <v>15</v>
      </c>
      <c r="B14" s="45"/>
      <c r="C14" s="45"/>
      <c r="D14" s="45"/>
      <c r="E14" s="49"/>
      <c r="F14" s="49"/>
      <c r="G14" s="45"/>
      <c r="H14" s="45"/>
      <c r="I14" s="45"/>
      <c r="J14" s="45"/>
    </row>
    <row r="15" spans="1:12" x14ac:dyDescent="0.25">
      <c r="A15" s="29" t="s">
        <v>16</v>
      </c>
      <c r="B15" s="12"/>
      <c r="C15" s="12"/>
      <c r="D15" s="12"/>
      <c r="E15" s="12"/>
      <c r="F15" s="3"/>
      <c r="G15" s="3"/>
      <c r="H15" s="3"/>
      <c r="I15" s="13">
        <f>B15*1+C15*2+D15*3+E15*4+F15*5</f>
        <v>0</v>
      </c>
      <c r="J15" s="13">
        <f>I15/1</f>
        <v>0</v>
      </c>
    </row>
    <row r="16" spans="1:12" x14ac:dyDescent="0.25">
      <c r="A16" s="3" t="s">
        <v>17</v>
      </c>
      <c r="B16" s="12"/>
      <c r="C16" s="12"/>
      <c r="D16" s="12"/>
      <c r="E16" s="12"/>
      <c r="F16" s="37"/>
      <c r="G16" s="3"/>
      <c r="H16" s="3"/>
      <c r="I16" s="41">
        <f>B16*1+C16*2+D16*3+E16*4+F16*5</f>
        <v>0</v>
      </c>
      <c r="J16" s="13">
        <f>I16/1</f>
        <v>0</v>
      </c>
    </row>
    <row r="17" spans="1:10" x14ac:dyDescent="0.25">
      <c r="A17" s="3" t="s">
        <v>18</v>
      </c>
      <c r="B17" s="12"/>
      <c r="C17" s="12"/>
      <c r="D17" s="12"/>
      <c r="E17" s="12"/>
      <c r="F17" s="37"/>
      <c r="G17" s="3"/>
      <c r="H17" s="3"/>
      <c r="I17" s="13">
        <f>B17*1+C17*2+D17*3+E17*4+F17*5</f>
        <v>0</v>
      </c>
      <c r="J17" s="13">
        <f>I17/1</f>
        <v>0</v>
      </c>
    </row>
    <row r="18" spans="1:10" x14ac:dyDescent="0.25">
      <c r="A18" s="52" t="s">
        <v>19</v>
      </c>
      <c r="B18" s="46"/>
      <c r="C18" s="47"/>
      <c r="D18" s="48"/>
      <c r="E18" s="48"/>
      <c r="F18" s="48"/>
      <c r="G18" s="48"/>
      <c r="H18" s="48"/>
      <c r="I18" s="50"/>
      <c r="J18" s="50"/>
    </row>
    <row r="19" spans="1:10" x14ac:dyDescent="0.25">
      <c r="A19" s="3" t="s">
        <v>20</v>
      </c>
      <c r="B19" s="4"/>
      <c r="C19" s="4"/>
      <c r="D19" s="4"/>
      <c r="E19" s="4"/>
      <c r="F19" s="37"/>
      <c r="G19" s="37"/>
      <c r="H19" s="37"/>
      <c r="I19" s="13">
        <f>B19*1+C19*2+D19*3+E19*4+F19*5</f>
        <v>0</v>
      </c>
      <c r="J19" s="13">
        <f>I19/1</f>
        <v>0</v>
      </c>
    </row>
    <row r="20" spans="1:10" x14ac:dyDescent="0.25">
      <c r="A20" s="3" t="s">
        <v>21</v>
      </c>
      <c r="B20" s="4"/>
      <c r="C20" s="4"/>
      <c r="D20" s="4"/>
      <c r="E20" s="4"/>
      <c r="F20" s="37"/>
      <c r="G20" s="37"/>
      <c r="H20" s="37"/>
      <c r="I20" s="41">
        <f>B20*1+C20*2+D20*3+E20*4+F20*5</f>
        <v>0</v>
      </c>
      <c r="J20" s="13">
        <f>I20/1</f>
        <v>0</v>
      </c>
    </row>
    <row r="21" spans="1:10" ht="13.5" customHeight="1" x14ac:dyDescent="0.25">
      <c r="A21" s="1" t="s">
        <v>22</v>
      </c>
      <c r="B21" s="4"/>
      <c r="C21" s="4"/>
      <c r="D21" s="4"/>
      <c r="E21" s="4"/>
      <c r="F21" s="5"/>
      <c r="G21" s="37"/>
      <c r="H21" s="37"/>
      <c r="I21" s="13">
        <f>B21*1+C21*2+D21*3+E21*4+F21*5</f>
        <v>0</v>
      </c>
      <c r="J21" s="13">
        <f>I21/1</f>
        <v>0</v>
      </c>
    </row>
    <row r="22" spans="1:10" ht="13.5" customHeight="1" x14ac:dyDescent="0.25">
      <c r="A22" s="3" t="s">
        <v>23</v>
      </c>
      <c r="B22" s="4"/>
      <c r="C22" s="4"/>
      <c r="D22" s="4"/>
      <c r="E22" s="4"/>
      <c r="F22" s="37"/>
      <c r="G22" s="37"/>
      <c r="H22" s="37"/>
      <c r="I22" s="13">
        <f>B22*1+C22*2+D22*3+E22*4+F22*5</f>
        <v>0</v>
      </c>
      <c r="J22" s="13">
        <f>I22/1</f>
        <v>0</v>
      </c>
    </row>
    <row r="23" spans="1:10" x14ac:dyDescent="0.25">
      <c r="A23" s="3" t="s">
        <v>24</v>
      </c>
      <c r="B23" s="4"/>
      <c r="C23" s="4"/>
      <c r="D23" s="4"/>
      <c r="E23" s="4"/>
      <c r="F23" s="37"/>
      <c r="G23" s="37"/>
      <c r="H23" s="37"/>
      <c r="I23" s="13">
        <f>B23*1+C23*2+D23*3+E23*4+F23*5</f>
        <v>0</v>
      </c>
      <c r="J23" s="13">
        <f>I23/1</f>
        <v>0</v>
      </c>
    </row>
    <row r="24" spans="1:10" x14ac:dyDescent="0.25">
      <c r="A24" s="52" t="s">
        <v>25</v>
      </c>
      <c r="B24" s="47"/>
      <c r="C24" s="47"/>
      <c r="D24" s="48"/>
      <c r="E24" s="48"/>
      <c r="F24" s="48"/>
      <c r="G24" s="48"/>
      <c r="H24" s="48"/>
      <c r="I24" s="50"/>
      <c r="J24" s="50"/>
    </row>
    <row r="25" spans="1:10" x14ac:dyDescent="0.25">
      <c r="A25" s="14" t="s">
        <v>26</v>
      </c>
      <c r="B25" s="15"/>
      <c r="C25" s="15"/>
      <c r="D25" s="15"/>
      <c r="E25" s="15"/>
      <c r="F25" s="38"/>
      <c r="G25" s="38"/>
      <c r="H25" s="38"/>
      <c r="I25" s="42">
        <f>B25*1+C25*2+D25*3+E25*4+F25*5</f>
        <v>0</v>
      </c>
      <c r="J25" s="42">
        <f>I25/1</f>
        <v>0</v>
      </c>
    </row>
    <row r="26" spans="1:10" x14ac:dyDescent="0.25">
      <c r="A26" s="1" t="s">
        <v>27</v>
      </c>
      <c r="B26" s="15"/>
      <c r="C26" s="15"/>
      <c r="D26" s="15"/>
      <c r="E26" s="15"/>
      <c r="F26" s="5"/>
      <c r="G26" s="38"/>
      <c r="H26" s="38"/>
      <c r="I26" s="13">
        <f>B26*1+C26*2+D26*3+E26*4+F26*5</f>
        <v>0</v>
      </c>
      <c r="J26" s="42">
        <f>I26/1</f>
        <v>0</v>
      </c>
    </row>
    <row r="27" spans="1:10" x14ac:dyDescent="0.25">
      <c r="A27" s="54"/>
      <c r="B27" s="53"/>
      <c r="C27" s="53"/>
      <c r="D27" s="54"/>
      <c r="E27" s="54"/>
      <c r="F27" s="54"/>
      <c r="G27" s="54"/>
      <c r="H27" s="54"/>
      <c r="I27" s="55"/>
      <c r="J27" s="55"/>
    </row>
    <row r="28" spans="1:10" x14ac:dyDescent="0.25">
      <c r="A28" s="53" t="s">
        <v>28</v>
      </c>
      <c r="B28" s="53"/>
      <c r="C28" s="53"/>
      <c r="D28" s="54"/>
      <c r="E28" s="54"/>
      <c r="F28" s="54"/>
      <c r="G28" s="54"/>
      <c r="H28" s="54"/>
      <c r="I28" s="55"/>
      <c r="J28" s="55"/>
    </row>
    <row r="29" spans="1:10" x14ac:dyDescent="0.25">
      <c r="A29" s="1" t="s">
        <v>29</v>
      </c>
      <c r="B29" s="5"/>
      <c r="C29" s="5"/>
      <c r="D29" s="5"/>
      <c r="E29" s="5"/>
      <c r="F29" s="5"/>
      <c r="G29" s="5"/>
      <c r="H29" s="5"/>
      <c r="I29" s="43">
        <f>B29*1+C29*2+D29*3+E29*4+F29*5</f>
        <v>0</v>
      </c>
      <c r="J29" s="43">
        <f>I29/1</f>
        <v>0</v>
      </c>
    </row>
    <row r="30" spans="1:10" x14ac:dyDescent="0.25">
      <c r="A30" s="1" t="s">
        <v>30</v>
      </c>
      <c r="B30" s="5"/>
      <c r="C30" s="5"/>
      <c r="D30" s="5"/>
      <c r="E30" s="5"/>
      <c r="F30" s="37"/>
      <c r="G30" s="5"/>
      <c r="H30" s="5"/>
      <c r="I30" s="41">
        <f>B30*1+C30*2+D30*3+E30*4+F30*5</f>
        <v>0</v>
      </c>
      <c r="J30" s="43">
        <f>I30/1</f>
        <v>0</v>
      </c>
    </row>
    <row r="31" spans="1:10" x14ac:dyDescent="0.25">
      <c r="A31" s="1" t="s">
        <v>31</v>
      </c>
      <c r="B31" s="5"/>
      <c r="C31" s="5"/>
      <c r="D31" s="5"/>
      <c r="E31" s="5"/>
      <c r="F31" s="37"/>
      <c r="G31" s="5"/>
      <c r="H31" s="5"/>
      <c r="I31" s="13">
        <f>B31*1+C31*2+D31*3+E31*4+F31*5</f>
        <v>0</v>
      </c>
      <c r="J31" s="43">
        <f>I31/1</f>
        <v>0</v>
      </c>
    </row>
    <row r="32" spans="1:10" x14ac:dyDescent="0.25">
      <c r="A32" s="1" t="s">
        <v>32</v>
      </c>
      <c r="B32" s="5"/>
      <c r="C32" s="5"/>
      <c r="D32" s="5"/>
      <c r="E32" s="5"/>
      <c r="F32" s="37"/>
      <c r="G32" s="5"/>
      <c r="H32" s="5"/>
      <c r="I32" s="13">
        <f>B32*1+C32*2+D32*3+E32*4+F32*5</f>
        <v>0</v>
      </c>
      <c r="J32" s="43">
        <f>I32/1</f>
        <v>0</v>
      </c>
    </row>
    <row r="33" spans="1:10" x14ac:dyDescent="0.25">
      <c r="A33" s="3" t="s">
        <v>33</v>
      </c>
      <c r="B33" s="5"/>
      <c r="C33" s="5"/>
      <c r="D33" s="5"/>
      <c r="E33" s="5"/>
      <c r="F33" s="5"/>
      <c r="G33" s="5"/>
      <c r="H33" s="5"/>
      <c r="I33" s="41">
        <f>B33*1+C33*2+D33*3+E33*4+F33*5</f>
        <v>0</v>
      </c>
      <c r="J33" s="43">
        <f>I33/1</f>
        <v>0</v>
      </c>
    </row>
    <row r="34" spans="1:10" x14ac:dyDescent="0.25">
      <c r="A34" s="54"/>
      <c r="B34" s="53"/>
      <c r="C34" s="53"/>
      <c r="D34" s="54"/>
      <c r="E34" s="54"/>
      <c r="F34" s="54"/>
      <c r="G34" s="54"/>
      <c r="H34" s="55"/>
      <c r="I34" s="55"/>
      <c r="J34" s="55"/>
    </row>
    <row r="35" spans="1:10" x14ac:dyDescent="0.25">
      <c r="A35" s="53" t="s">
        <v>34</v>
      </c>
      <c r="B35" s="53"/>
      <c r="C35" s="53"/>
      <c r="D35" s="54"/>
      <c r="E35" s="54"/>
      <c r="F35" s="54"/>
      <c r="G35" s="54"/>
      <c r="H35" s="54"/>
      <c r="I35" s="55"/>
      <c r="J35" s="55"/>
    </row>
    <row r="36" spans="1:10" x14ac:dyDescent="0.25">
      <c r="A36" s="1" t="s">
        <v>35</v>
      </c>
      <c r="B36" s="2"/>
      <c r="C36" s="2"/>
      <c r="D36" s="2"/>
      <c r="E36" s="2"/>
      <c r="F36" s="5"/>
      <c r="G36" s="5"/>
      <c r="H36" s="5"/>
      <c r="I36" s="13">
        <f t="shared" ref="I36:I51" si="0">B36*1+C36*2+D36*3+E36*4+F36*5</f>
        <v>0</v>
      </c>
      <c r="J36" s="13">
        <v>1</v>
      </c>
    </row>
    <row r="37" spans="1:10" x14ac:dyDescent="0.25">
      <c r="A37" s="3" t="s">
        <v>36</v>
      </c>
      <c r="B37" s="2"/>
      <c r="C37" s="2"/>
      <c r="D37" s="2"/>
      <c r="E37" s="2"/>
      <c r="F37" s="37"/>
      <c r="G37" s="5"/>
      <c r="H37" s="5"/>
      <c r="I37" s="13">
        <f t="shared" si="0"/>
        <v>0</v>
      </c>
      <c r="J37" s="13">
        <f t="shared" ref="J37:J51" si="1">I37/1</f>
        <v>0</v>
      </c>
    </row>
    <row r="38" spans="1:10" x14ac:dyDescent="0.25">
      <c r="A38" s="3" t="s">
        <v>37</v>
      </c>
      <c r="B38" s="2"/>
      <c r="C38" s="2"/>
      <c r="D38" s="2"/>
      <c r="E38" s="2"/>
      <c r="F38" s="37"/>
      <c r="G38" s="5"/>
      <c r="H38" s="5"/>
      <c r="I38" s="13">
        <f t="shared" si="0"/>
        <v>0</v>
      </c>
      <c r="J38" s="13">
        <f t="shared" si="1"/>
        <v>0</v>
      </c>
    </row>
    <row r="39" spans="1:10" x14ac:dyDescent="0.25">
      <c r="A39" s="3" t="s">
        <v>38</v>
      </c>
      <c r="B39" s="2"/>
      <c r="C39" s="2"/>
      <c r="D39" s="2"/>
      <c r="E39" s="2"/>
      <c r="F39" s="37"/>
      <c r="G39" s="5"/>
      <c r="H39" s="5"/>
      <c r="I39" s="13">
        <f t="shared" si="0"/>
        <v>0</v>
      </c>
      <c r="J39" s="13">
        <f t="shared" si="1"/>
        <v>0</v>
      </c>
    </row>
    <row r="40" spans="1:10" x14ac:dyDescent="0.25">
      <c r="A40" s="3" t="s">
        <v>39</v>
      </c>
      <c r="B40" s="2"/>
      <c r="C40" s="2"/>
      <c r="D40" s="2"/>
      <c r="E40" s="2"/>
      <c r="F40" s="37"/>
      <c r="G40" s="5"/>
      <c r="H40" s="5"/>
      <c r="I40" s="13">
        <f t="shared" si="0"/>
        <v>0</v>
      </c>
      <c r="J40" s="13">
        <f t="shared" si="1"/>
        <v>0</v>
      </c>
    </row>
    <row r="41" spans="1:10" x14ac:dyDescent="0.25">
      <c r="A41" s="3" t="s">
        <v>40</v>
      </c>
      <c r="B41" s="2"/>
      <c r="C41" s="2"/>
      <c r="D41" s="2"/>
      <c r="E41" s="2"/>
      <c r="F41" s="37"/>
      <c r="G41" s="5"/>
      <c r="H41" s="5"/>
      <c r="I41" s="13">
        <f t="shared" si="0"/>
        <v>0</v>
      </c>
      <c r="J41" s="13">
        <f t="shared" si="1"/>
        <v>0</v>
      </c>
    </row>
    <row r="42" spans="1:10" x14ac:dyDescent="0.25">
      <c r="A42" s="3" t="s">
        <v>41</v>
      </c>
      <c r="B42" s="2"/>
      <c r="C42" s="2"/>
      <c r="D42" s="2"/>
      <c r="E42" s="2"/>
      <c r="F42" s="37"/>
      <c r="G42" s="5"/>
      <c r="H42" s="5"/>
      <c r="I42" s="13">
        <f t="shared" si="0"/>
        <v>0</v>
      </c>
      <c r="J42" s="13">
        <f t="shared" si="1"/>
        <v>0</v>
      </c>
    </row>
    <row r="43" spans="1:10" x14ac:dyDescent="0.25">
      <c r="A43" s="7" t="s">
        <v>42</v>
      </c>
      <c r="B43" s="2"/>
      <c r="C43" s="2"/>
      <c r="D43" s="2"/>
      <c r="E43" s="2"/>
      <c r="F43" s="1"/>
      <c r="G43" s="5"/>
      <c r="H43" s="5"/>
      <c r="I43" s="43">
        <f t="shared" si="0"/>
        <v>0</v>
      </c>
      <c r="J43" s="13">
        <f t="shared" si="1"/>
        <v>0</v>
      </c>
    </row>
    <row r="44" spans="1:10" x14ac:dyDescent="0.25">
      <c r="A44" s="1" t="s">
        <v>43</v>
      </c>
      <c r="B44" s="2"/>
      <c r="C44" s="2"/>
      <c r="D44" s="2"/>
      <c r="E44" s="2"/>
      <c r="F44" s="5"/>
      <c r="G44" s="5"/>
      <c r="H44" s="5"/>
      <c r="I44" s="13">
        <f t="shared" si="0"/>
        <v>0</v>
      </c>
      <c r="J44" s="13">
        <f t="shared" si="1"/>
        <v>0</v>
      </c>
    </row>
    <row r="45" spans="1:10" x14ac:dyDescent="0.25">
      <c r="A45" s="3" t="s">
        <v>44</v>
      </c>
      <c r="B45" s="2"/>
      <c r="C45" s="2"/>
      <c r="D45" s="2"/>
      <c r="E45" s="2"/>
      <c r="F45" s="37"/>
      <c r="G45" s="5"/>
      <c r="H45" s="5"/>
      <c r="I45" s="13">
        <f t="shared" si="0"/>
        <v>0</v>
      </c>
      <c r="J45" s="13">
        <f t="shared" si="1"/>
        <v>0</v>
      </c>
    </row>
    <row r="46" spans="1:10" x14ac:dyDescent="0.25">
      <c r="A46" s="3" t="s">
        <v>45</v>
      </c>
      <c r="B46" s="2"/>
      <c r="C46" s="2"/>
      <c r="D46" s="2"/>
      <c r="E46" s="2"/>
      <c r="F46" s="37"/>
      <c r="G46" s="5"/>
      <c r="H46" s="5"/>
      <c r="I46" s="13">
        <f t="shared" si="0"/>
        <v>0</v>
      </c>
      <c r="J46" s="13">
        <f t="shared" si="1"/>
        <v>0</v>
      </c>
    </row>
    <row r="47" spans="1:10" x14ac:dyDescent="0.25">
      <c r="A47" s="3" t="s">
        <v>46</v>
      </c>
      <c r="B47" s="2"/>
      <c r="C47" s="2"/>
      <c r="D47" s="2"/>
      <c r="E47" s="2"/>
      <c r="F47" s="37"/>
      <c r="G47" s="5"/>
      <c r="H47" s="5"/>
      <c r="I47" s="13">
        <f t="shared" si="0"/>
        <v>0</v>
      </c>
      <c r="J47" s="13">
        <f t="shared" si="1"/>
        <v>0</v>
      </c>
    </row>
    <row r="48" spans="1:10" x14ac:dyDescent="0.25">
      <c r="A48" s="21" t="s">
        <v>47</v>
      </c>
      <c r="B48" s="2"/>
      <c r="C48" s="2"/>
      <c r="D48" s="2"/>
      <c r="E48" s="2"/>
      <c r="F48" s="21"/>
      <c r="G48" s="5"/>
      <c r="H48" s="5"/>
      <c r="I48" s="13">
        <f t="shared" si="0"/>
        <v>0</v>
      </c>
      <c r="J48" s="13">
        <f t="shared" si="1"/>
        <v>0</v>
      </c>
    </row>
    <row r="49" spans="1:10" x14ac:dyDescent="0.25">
      <c r="A49" s="1" t="s">
        <v>48</v>
      </c>
      <c r="B49" s="2"/>
      <c r="C49" s="2"/>
      <c r="D49" s="2"/>
      <c r="E49" s="2"/>
      <c r="F49" s="5"/>
      <c r="G49" s="5"/>
      <c r="H49" s="5"/>
      <c r="I49" s="13">
        <f t="shared" si="0"/>
        <v>0</v>
      </c>
      <c r="J49" s="13">
        <f t="shared" si="1"/>
        <v>0</v>
      </c>
    </row>
    <row r="50" spans="1:10" x14ac:dyDescent="0.25">
      <c r="A50" s="3" t="s">
        <v>49</v>
      </c>
      <c r="B50" s="2"/>
      <c r="C50" s="2"/>
      <c r="D50" s="2"/>
      <c r="E50" s="2"/>
      <c r="F50" s="37"/>
      <c r="G50" s="5"/>
      <c r="H50" s="5"/>
      <c r="I50" s="13">
        <f t="shared" si="0"/>
        <v>0</v>
      </c>
      <c r="J50" s="13">
        <f t="shared" si="1"/>
        <v>0</v>
      </c>
    </row>
    <row r="51" spans="1:10" x14ac:dyDescent="0.25">
      <c r="A51" s="1" t="s">
        <v>50</v>
      </c>
      <c r="B51" s="2"/>
      <c r="C51" s="2"/>
      <c r="D51" s="2"/>
      <c r="E51" s="2"/>
      <c r="F51" s="5"/>
      <c r="G51" s="5"/>
      <c r="H51" s="5"/>
      <c r="I51" s="13">
        <f t="shared" si="0"/>
        <v>0</v>
      </c>
      <c r="J51" s="13">
        <f t="shared" si="1"/>
        <v>0</v>
      </c>
    </row>
    <row r="52" spans="1:10" x14ac:dyDescent="0.25">
      <c r="A52" s="54"/>
      <c r="B52" s="53"/>
      <c r="C52" s="53"/>
      <c r="D52" s="54"/>
      <c r="E52" s="54"/>
      <c r="F52" s="54"/>
      <c r="G52" s="54"/>
      <c r="H52" s="54"/>
      <c r="I52" s="55"/>
      <c r="J52" s="55"/>
    </row>
    <row r="53" spans="1:10" x14ac:dyDescent="0.25">
      <c r="A53" s="53" t="s">
        <v>51</v>
      </c>
      <c r="B53" s="53"/>
      <c r="C53" s="53"/>
      <c r="D53" s="54"/>
      <c r="E53" s="54"/>
      <c r="F53" s="54"/>
      <c r="G53" s="54"/>
      <c r="H53" s="54"/>
      <c r="I53" s="55"/>
      <c r="J53" s="55"/>
    </row>
    <row r="54" spans="1:10" ht="13.8" thickBot="1" x14ac:dyDescent="0.3">
      <c r="A54" s="23" t="s">
        <v>52</v>
      </c>
      <c r="B54" s="17"/>
      <c r="C54" s="17"/>
      <c r="D54" s="17"/>
      <c r="E54" s="17"/>
      <c r="F54" s="21"/>
      <c r="G54" s="21"/>
      <c r="H54" s="21"/>
      <c r="I54" s="13">
        <f>B54*1+C54*2+D54*3+E54*4+F54*5</f>
        <v>0</v>
      </c>
      <c r="J54" s="13">
        <f>I54/1</f>
        <v>0</v>
      </c>
    </row>
    <row r="55" spans="1:10" x14ac:dyDescent="0.25">
      <c r="A55" s="1" t="s">
        <v>53</v>
      </c>
      <c r="B55" s="17"/>
      <c r="C55" s="17"/>
      <c r="D55" s="17"/>
      <c r="E55" s="17"/>
      <c r="F55" s="5"/>
      <c r="G55" s="21"/>
      <c r="H55" s="21"/>
      <c r="I55" s="13">
        <f>B55*1+C55*2+D55*3+E55*4+F55*5</f>
        <v>0</v>
      </c>
      <c r="J55" s="13">
        <f>I55/1</f>
        <v>0</v>
      </c>
    </row>
    <row r="56" spans="1:10" x14ac:dyDescent="0.25">
      <c r="A56" s="1" t="s">
        <v>54</v>
      </c>
      <c r="B56" s="17"/>
      <c r="C56" s="17"/>
      <c r="D56" s="17"/>
      <c r="E56" s="17"/>
      <c r="F56" s="1"/>
      <c r="G56" s="21"/>
      <c r="H56" s="21"/>
      <c r="I56" s="13">
        <f>B56*1+C56*2+D56*3+E56*4+F56*5</f>
        <v>0</v>
      </c>
      <c r="J56" s="13">
        <f>I56/1</f>
        <v>0</v>
      </c>
    </row>
    <row r="57" spans="1:10" x14ac:dyDescent="0.25">
      <c r="A57" s="1" t="s">
        <v>55</v>
      </c>
      <c r="B57" s="17"/>
      <c r="C57" s="17"/>
      <c r="D57" s="17"/>
      <c r="E57" s="17"/>
      <c r="F57" s="1"/>
      <c r="G57" s="21"/>
      <c r="H57" s="21"/>
      <c r="I57" s="13">
        <f>B57*1+C57*2+D57*3+E57*4+F57*5</f>
        <v>0</v>
      </c>
      <c r="J57" s="13">
        <f>I57/1</f>
        <v>0</v>
      </c>
    </row>
    <row r="58" spans="1:10" x14ac:dyDescent="0.25">
      <c r="A58" s="54"/>
      <c r="B58" s="54"/>
      <c r="C58" s="54"/>
      <c r="D58" s="54"/>
      <c r="E58" s="54"/>
      <c r="F58" s="54"/>
      <c r="G58" s="54"/>
      <c r="H58" s="54"/>
      <c r="I58" s="55"/>
      <c r="J58" s="55"/>
    </row>
    <row r="59" spans="1:10" x14ac:dyDescent="0.25">
      <c r="A59" s="53" t="s">
        <v>56</v>
      </c>
      <c r="B59" s="54"/>
      <c r="C59" s="54"/>
      <c r="D59" s="54"/>
      <c r="E59" s="54"/>
      <c r="F59" s="54"/>
      <c r="G59" s="54"/>
      <c r="H59" s="54"/>
      <c r="I59" s="55"/>
      <c r="J59" s="55"/>
    </row>
    <row r="60" spans="1:10" x14ac:dyDescent="0.25">
      <c r="A60" s="18" t="s">
        <v>57</v>
      </c>
      <c r="B60" s="18"/>
      <c r="C60" s="18"/>
      <c r="D60" s="18"/>
      <c r="E60" s="18"/>
      <c r="F60" s="1"/>
      <c r="G60" s="19"/>
      <c r="H60" s="1"/>
      <c r="I60" s="43">
        <f>B60*1+C60*2+D60*3+E60*4+F60*5</f>
        <v>0</v>
      </c>
      <c r="J60" s="43">
        <f>I60/3</f>
        <v>0</v>
      </c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6"/>
    </row>
    <row r="63" spans="1:10" x14ac:dyDescent="0.25">
      <c r="A63" s="10"/>
      <c r="C63" s="10"/>
      <c r="D63" s="10"/>
      <c r="E63" s="10"/>
      <c r="F63" s="10"/>
      <c r="G63" s="10"/>
      <c r="H63" s="10"/>
      <c r="I63" s="10"/>
    </row>
    <row r="64" spans="1:10" x14ac:dyDescent="0.25">
      <c r="A64" s="9" t="s">
        <v>58</v>
      </c>
      <c r="C64" t="s">
        <v>59</v>
      </c>
    </row>
  </sheetData>
  <pageMargins left="0.7" right="0.7" top="0.75" bottom="0.75" header="0.3" footer="0.3"/>
  <pageSetup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5"/>
  <sheetViews>
    <sheetView topLeftCell="A41" zoomScaleNormal="100" workbookViewId="0">
      <selection activeCell="F60" sqref="F60"/>
    </sheetView>
  </sheetViews>
  <sheetFormatPr defaultRowHeight="13.2" x14ac:dyDescent="0.25"/>
  <cols>
    <col min="1" max="1" width="67.109375" customWidth="1"/>
    <col min="2" max="2" width="4.44140625" customWidth="1"/>
    <col min="3" max="3" width="5.33203125" customWidth="1"/>
    <col min="4" max="7" width="5.6640625" customWidth="1"/>
    <col min="8" max="8" width="5.6640625" style="40" customWidth="1"/>
    <col min="9" max="9" width="5.6640625" customWidth="1"/>
  </cols>
  <sheetData>
    <row r="1" spans="1:12" ht="13.8" x14ac:dyDescent="0.25">
      <c r="A1" s="33"/>
      <c r="B1" s="34" t="s">
        <v>0</v>
      </c>
      <c r="C1" s="33"/>
      <c r="D1" s="33"/>
      <c r="E1" s="33"/>
      <c r="F1" s="33"/>
      <c r="G1" s="26"/>
      <c r="H1" s="26"/>
      <c r="I1" s="26"/>
      <c r="J1" s="20"/>
      <c r="K1" s="20"/>
      <c r="L1" s="20"/>
    </row>
    <row r="2" spans="1:12" ht="13.8" x14ac:dyDescent="0.25">
      <c r="A2" s="35"/>
      <c r="B2" s="34" t="s">
        <v>1</v>
      </c>
      <c r="C2" s="35"/>
      <c r="D2" s="35"/>
      <c r="E2" s="35"/>
      <c r="F2" s="35"/>
      <c r="G2" s="22"/>
      <c r="H2" s="22"/>
      <c r="I2" s="22"/>
    </row>
    <row r="3" spans="1:12" ht="15" x14ac:dyDescent="0.25">
      <c r="A3" s="22"/>
      <c r="B3" s="25"/>
      <c r="C3" s="22"/>
      <c r="D3" s="22"/>
      <c r="E3" s="22"/>
      <c r="F3" s="22"/>
      <c r="G3" s="22"/>
      <c r="H3" s="22"/>
      <c r="I3" s="22"/>
    </row>
    <row r="4" spans="1:12" x14ac:dyDescent="0.25">
      <c r="A4" s="59" t="s">
        <v>85</v>
      </c>
      <c r="B4" s="22"/>
      <c r="C4" s="22"/>
      <c r="D4" s="65" t="s">
        <v>78</v>
      </c>
      <c r="E4" s="64">
        <v>1</v>
      </c>
      <c r="F4" s="64" t="s">
        <v>86</v>
      </c>
      <c r="G4" s="64"/>
      <c r="H4" s="64"/>
      <c r="I4" s="56"/>
      <c r="J4" s="56"/>
    </row>
    <row r="5" spans="1:12" ht="15" x14ac:dyDescent="0.25">
      <c r="A5" s="22"/>
      <c r="B5" s="25"/>
      <c r="C5" s="22"/>
      <c r="D5" s="22"/>
      <c r="E5" s="22"/>
      <c r="F5" s="22"/>
      <c r="G5" s="22"/>
      <c r="H5" s="22"/>
      <c r="I5" s="22"/>
    </row>
    <row r="6" spans="1:12" s="20" customFormat="1" x14ac:dyDescent="0.25">
      <c r="A6" s="24" t="s">
        <v>5</v>
      </c>
      <c r="B6" s="22"/>
      <c r="C6" s="22"/>
      <c r="D6" s="22"/>
      <c r="E6" s="22"/>
      <c r="F6" s="22"/>
      <c r="G6" s="22"/>
      <c r="H6" s="22"/>
      <c r="I6" s="22"/>
      <c r="J6"/>
      <c r="K6"/>
      <c r="L6"/>
    </row>
    <row r="7" spans="1:12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  <c r="J7" s="11"/>
      <c r="K7" s="11"/>
      <c r="L7" s="11"/>
    </row>
    <row r="8" spans="1:12" x14ac:dyDescent="0.25">
      <c r="A8" s="22" t="s">
        <v>7</v>
      </c>
      <c r="B8" s="27"/>
      <c r="C8" s="22"/>
      <c r="D8" s="22"/>
      <c r="E8" s="22"/>
      <c r="F8" s="22"/>
      <c r="G8" s="22"/>
      <c r="H8" s="22"/>
      <c r="I8" s="22"/>
    </row>
    <row r="9" spans="1:12" x14ac:dyDescent="0.25">
      <c r="A9" s="22" t="s">
        <v>8</v>
      </c>
      <c r="B9" s="22"/>
      <c r="C9" s="22"/>
      <c r="D9" s="22"/>
      <c r="E9" s="22"/>
      <c r="F9" s="22"/>
      <c r="G9" s="22"/>
      <c r="H9" s="22"/>
      <c r="I9" s="22"/>
    </row>
    <row r="10" spans="1:12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12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  <c r="J11" s="11"/>
      <c r="K11" s="11"/>
      <c r="L11" s="11"/>
    </row>
    <row r="12" spans="1:12" s="11" customFormat="1" ht="13.8" thickBot="1" x14ac:dyDescent="0.3">
      <c r="A12"/>
      <c r="B12"/>
      <c r="C12"/>
      <c r="D12"/>
      <c r="E12"/>
      <c r="F12"/>
      <c r="G12"/>
      <c r="H12"/>
      <c r="I12"/>
      <c r="J12"/>
      <c r="K12"/>
      <c r="L12"/>
    </row>
    <row r="13" spans="1:12" ht="13.8" thickBot="1" x14ac:dyDescent="0.3">
      <c r="A13" s="31" t="s">
        <v>10</v>
      </c>
      <c r="B13" s="30">
        <v>1</v>
      </c>
      <c r="C13" s="30">
        <v>2</v>
      </c>
      <c r="D13" s="30">
        <v>3</v>
      </c>
      <c r="E13" s="30">
        <v>4</v>
      </c>
      <c r="F13" s="30">
        <v>5</v>
      </c>
      <c r="G13" s="30" t="s">
        <v>11</v>
      </c>
      <c r="H13" s="30" t="s">
        <v>12</v>
      </c>
      <c r="I13" s="30" t="s">
        <v>13</v>
      </c>
      <c r="J13" s="30" t="s">
        <v>14</v>
      </c>
    </row>
    <row r="14" spans="1:12" ht="13.8" thickBot="1" x14ac:dyDescent="0.3">
      <c r="A14" s="51" t="s">
        <v>15</v>
      </c>
      <c r="B14" s="45"/>
      <c r="C14" s="45"/>
      <c r="D14" s="45"/>
      <c r="E14" s="49"/>
      <c r="F14" s="49"/>
      <c r="G14" s="45"/>
      <c r="H14" s="45"/>
      <c r="I14" s="45"/>
      <c r="J14" s="45"/>
    </row>
    <row r="15" spans="1:12" x14ac:dyDescent="0.25">
      <c r="A15" s="29" t="s">
        <v>16</v>
      </c>
      <c r="B15" s="12"/>
      <c r="C15" s="12"/>
      <c r="D15" s="12"/>
      <c r="E15" s="12"/>
      <c r="F15" s="3"/>
      <c r="G15" s="3"/>
      <c r="H15" s="3"/>
      <c r="I15" s="13">
        <f>B15*1+C15*2+D15*3+E15*4+F15*5</f>
        <v>0</v>
      </c>
      <c r="J15" s="13">
        <f>I15/1</f>
        <v>0</v>
      </c>
    </row>
    <row r="16" spans="1:12" s="11" customFormat="1" x14ac:dyDescent="0.25">
      <c r="A16" s="3" t="s">
        <v>17</v>
      </c>
      <c r="B16" s="12"/>
      <c r="C16" s="12"/>
      <c r="D16" s="12"/>
      <c r="E16" s="37"/>
      <c r="F16" s="37"/>
      <c r="G16" s="37"/>
      <c r="H16" s="37"/>
      <c r="I16" s="41">
        <f>B16*1+C16*2+D16*3+E16*4+F16*5</f>
        <v>0</v>
      </c>
      <c r="J16" s="13">
        <f>I16/1</f>
        <v>0</v>
      </c>
      <c r="K16"/>
      <c r="L16"/>
    </row>
    <row r="17" spans="1:23" s="8" customFormat="1" x14ac:dyDescent="0.25">
      <c r="A17" s="3" t="s">
        <v>18</v>
      </c>
      <c r="B17" s="12"/>
      <c r="C17" s="12"/>
      <c r="D17" s="12"/>
      <c r="E17" s="37"/>
      <c r="F17" s="37"/>
      <c r="G17" s="37"/>
      <c r="H17" s="37"/>
      <c r="I17" s="13">
        <f>B17*1+C17*2+D17*3+E17*4+F17*5</f>
        <v>0</v>
      </c>
      <c r="J17" s="13">
        <f>I17/1</f>
        <v>0</v>
      </c>
      <c r="K17"/>
      <c r="L17"/>
    </row>
    <row r="18" spans="1:23" x14ac:dyDescent="0.25">
      <c r="A18" s="52" t="s">
        <v>19</v>
      </c>
      <c r="B18" s="46"/>
      <c r="C18" s="47"/>
      <c r="D18" s="48"/>
      <c r="E18" s="48"/>
      <c r="F18" s="48"/>
      <c r="G18" s="48"/>
      <c r="H18" s="48"/>
      <c r="I18" s="50"/>
      <c r="J18" s="50"/>
    </row>
    <row r="19" spans="1:23" x14ac:dyDescent="0.25">
      <c r="A19" s="3" t="s">
        <v>20</v>
      </c>
      <c r="B19" s="4"/>
      <c r="C19" s="4"/>
      <c r="D19" s="4"/>
      <c r="E19" s="4"/>
      <c r="F19" s="37"/>
      <c r="G19" s="37"/>
      <c r="H19" s="37"/>
      <c r="I19" s="13">
        <f>B19*1+C19*2+D19*3+E19*4+F19*5</f>
        <v>0</v>
      </c>
      <c r="J19" s="13">
        <f>I19/1</f>
        <v>0</v>
      </c>
    </row>
    <row r="20" spans="1:23" s="28" customFormat="1" x14ac:dyDescent="0.25">
      <c r="A20" s="3" t="s">
        <v>21</v>
      </c>
      <c r="B20" s="4"/>
      <c r="C20" s="4"/>
      <c r="D20" s="4"/>
      <c r="E20" s="4"/>
      <c r="F20" s="37"/>
      <c r="G20" s="37"/>
      <c r="H20" s="37"/>
      <c r="I20" s="41">
        <f>B20*1+C20*2+D20*3+E20*4+F20*5</f>
        <v>0</v>
      </c>
      <c r="J20" s="13">
        <f>I20/1</f>
        <v>0</v>
      </c>
      <c r="K20"/>
      <c r="L20"/>
      <c r="M20"/>
      <c r="N20"/>
      <c r="O20"/>
      <c r="P20"/>
      <c r="Q20"/>
      <c r="R20"/>
      <c r="S20"/>
      <c r="T20"/>
      <c r="U20"/>
    </row>
    <row r="21" spans="1:23" x14ac:dyDescent="0.25">
      <c r="A21" s="1" t="s">
        <v>22</v>
      </c>
      <c r="B21" s="4"/>
      <c r="C21" s="4"/>
      <c r="D21" s="4"/>
      <c r="E21" s="4"/>
      <c r="F21" s="5"/>
      <c r="G21" s="37"/>
      <c r="H21" s="37"/>
      <c r="I21" s="13">
        <f>B21*1+C21*2+D21*3+E21*4+F21*5</f>
        <v>0</v>
      </c>
      <c r="J21" s="13">
        <f>I21/1</f>
        <v>0</v>
      </c>
    </row>
    <row r="22" spans="1:23" x14ac:dyDescent="0.25">
      <c r="A22" s="3" t="s">
        <v>23</v>
      </c>
      <c r="B22" s="4"/>
      <c r="C22" s="4"/>
      <c r="D22" s="4"/>
      <c r="E22" s="4"/>
      <c r="F22" s="37"/>
      <c r="G22" s="37"/>
      <c r="H22" s="37"/>
      <c r="I22" s="13">
        <f>B22*1+C22*2+D22*3+E22*4+F22*5</f>
        <v>0</v>
      </c>
      <c r="J22" s="13">
        <f>I22/1</f>
        <v>0</v>
      </c>
    </row>
    <row r="23" spans="1:23" x14ac:dyDescent="0.25">
      <c r="A23" s="3" t="s">
        <v>24</v>
      </c>
      <c r="B23" s="4"/>
      <c r="C23" s="4"/>
      <c r="D23" s="4"/>
      <c r="E23" s="4"/>
      <c r="F23" s="37"/>
      <c r="G23" s="37"/>
      <c r="H23" s="37"/>
      <c r="I23" s="13">
        <f>B23*1+C23*2+D23*3+E23*4+F23*5</f>
        <v>0</v>
      </c>
      <c r="J23" s="13">
        <f>I23/1</f>
        <v>0</v>
      </c>
    </row>
    <row r="24" spans="1:23" x14ac:dyDescent="0.25">
      <c r="A24" s="52" t="s">
        <v>25</v>
      </c>
      <c r="B24" s="47"/>
      <c r="C24" s="47"/>
      <c r="D24" s="48"/>
      <c r="E24" s="48"/>
      <c r="F24" s="48"/>
      <c r="G24" s="48"/>
      <c r="H24" s="48"/>
      <c r="I24" s="50"/>
      <c r="J24" s="50"/>
    </row>
    <row r="25" spans="1:23" x14ac:dyDescent="0.25">
      <c r="A25" s="14" t="s">
        <v>26</v>
      </c>
      <c r="B25" s="15"/>
      <c r="C25" s="15"/>
      <c r="D25" s="15"/>
      <c r="E25" s="15"/>
      <c r="F25" s="38"/>
      <c r="G25" s="38"/>
      <c r="H25" s="38"/>
      <c r="I25" s="42">
        <f>B25*1+C25*2+D25*3+E25*4+F25*5</f>
        <v>0</v>
      </c>
      <c r="J25" s="42">
        <f>I25/1</f>
        <v>0</v>
      </c>
    </row>
    <row r="26" spans="1:23" x14ac:dyDescent="0.25">
      <c r="A26" s="1" t="s">
        <v>27</v>
      </c>
      <c r="B26" s="15"/>
      <c r="C26" s="15"/>
      <c r="D26" s="15"/>
      <c r="E26" s="15"/>
      <c r="F26" s="5"/>
      <c r="G26" s="38"/>
      <c r="H26" s="38"/>
      <c r="I26" s="13">
        <f>B26*1+C26*2+D26*3+E26*4+F26*5</f>
        <v>0</v>
      </c>
      <c r="J26" s="42">
        <f>I26/1</f>
        <v>0</v>
      </c>
    </row>
    <row r="27" spans="1:23" x14ac:dyDescent="0.25">
      <c r="A27" s="54"/>
      <c r="B27" s="53"/>
      <c r="C27" s="53"/>
      <c r="D27" s="54"/>
      <c r="E27" s="54"/>
      <c r="F27" s="54"/>
      <c r="G27" s="54"/>
      <c r="H27" s="54"/>
      <c r="I27" s="55"/>
      <c r="J27" s="55"/>
    </row>
    <row r="28" spans="1:23" x14ac:dyDescent="0.25">
      <c r="A28" s="53" t="s">
        <v>28</v>
      </c>
      <c r="B28" s="53"/>
      <c r="C28" s="53"/>
      <c r="D28" s="54"/>
      <c r="E28" s="54"/>
      <c r="F28" s="54"/>
      <c r="G28" s="54"/>
      <c r="H28" s="54"/>
      <c r="I28" s="55"/>
      <c r="J28" s="55"/>
    </row>
    <row r="29" spans="1:23" x14ac:dyDescent="0.25">
      <c r="A29" s="1" t="s">
        <v>29</v>
      </c>
      <c r="B29" s="5"/>
      <c r="C29" s="5"/>
      <c r="D29" s="5"/>
      <c r="E29" s="5"/>
      <c r="F29" s="5"/>
      <c r="G29" s="5"/>
      <c r="H29" s="5"/>
      <c r="I29" s="43">
        <f>B29*1+C29*2+D29*3+E29*4+F29*5</f>
        <v>0</v>
      </c>
      <c r="J29" s="43">
        <f>I29/1</f>
        <v>0</v>
      </c>
    </row>
    <row r="30" spans="1:23" x14ac:dyDescent="0.25">
      <c r="A30" s="1" t="s">
        <v>30</v>
      </c>
      <c r="B30" s="5"/>
      <c r="C30" s="5"/>
      <c r="D30" s="5"/>
      <c r="E30" s="37"/>
      <c r="F30" s="37"/>
      <c r="G30" s="5"/>
      <c r="H30" s="5"/>
      <c r="I30" s="41">
        <f>B30*1+C30*2+D30*3+E30*4+F30*5</f>
        <v>0</v>
      </c>
      <c r="J30" s="43">
        <f>I30/1</f>
        <v>0</v>
      </c>
    </row>
    <row r="31" spans="1:23" s="16" customFormat="1" x14ac:dyDescent="0.25">
      <c r="A31" s="1" t="s">
        <v>31</v>
      </c>
      <c r="B31" s="5"/>
      <c r="C31" s="5"/>
      <c r="D31" s="5"/>
      <c r="E31" s="37"/>
      <c r="F31" s="37"/>
      <c r="G31" s="5"/>
      <c r="H31" s="5"/>
      <c r="I31" s="13">
        <f>B31*1+C31*2+D31*3+E31*4+F31*5</f>
        <v>0</v>
      </c>
      <c r="J31" s="43">
        <f>I31/1</f>
        <v>0</v>
      </c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x14ac:dyDescent="0.25">
      <c r="A32" s="1" t="s">
        <v>32</v>
      </c>
      <c r="B32" s="5"/>
      <c r="C32" s="5"/>
      <c r="D32" s="5"/>
      <c r="E32" s="37"/>
      <c r="F32" s="37"/>
      <c r="G32" s="5"/>
      <c r="H32" s="5"/>
      <c r="I32" s="13">
        <f>B32*1+C32*2+D32*3+E32*4+F32*5</f>
        <v>0</v>
      </c>
      <c r="J32" s="43">
        <f>I32/1</f>
        <v>0</v>
      </c>
    </row>
    <row r="33" spans="1:12" s="6" customFormat="1" x14ac:dyDescent="0.25">
      <c r="A33" s="3" t="s">
        <v>33</v>
      </c>
      <c r="B33" s="5"/>
      <c r="C33" s="5"/>
      <c r="D33" s="5"/>
      <c r="E33" s="37"/>
      <c r="F33" s="5"/>
      <c r="G33" s="5"/>
      <c r="H33" s="5"/>
      <c r="I33" s="41">
        <f>B33*1+C33*2+D33*3+E33*4+F33*5</f>
        <v>0</v>
      </c>
      <c r="J33" s="43">
        <f>I33/1</f>
        <v>0</v>
      </c>
      <c r="K33"/>
      <c r="L33"/>
    </row>
    <row r="34" spans="1:12" s="11" customFormat="1" x14ac:dyDescent="0.25">
      <c r="A34" s="54"/>
      <c r="B34" s="53"/>
      <c r="C34" s="53"/>
      <c r="D34" s="54"/>
      <c r="E34" s="54"/>
      <c r="F34" s="54"/>
      <c r="G34" s="54"/>
      <c r="H34" s="55"/>
      <c r="I34" s="55"/>
      <c r="J34" s="55"/>
      <c r="K34"/>
      <c r="L34"/>
    </row>
    <row r="35" spans="1:12" x14ac:dyDescent="0.25">
      <c r="A35" s="53" t="s">
        <v>34</v>
      </c>
      <c r="B35" s="53"/>
      <c r="C35" s="53"/>
      <c r="D35" s="54"/>
      <c r="E35" s="54"/>
      <c r="F35" s="54"/>
      <c r="G35" s="54"/>
      <c r="H35" s="54"/>
      <c r="I35" s="55"/>
      <c r="J35" s="55"/>
    </row>
    <row r="36" spans="1:12" x14ac:dyDescent="0.25">
      <c r="A36" s="1" t="s">
        <v>35</v>
      </c>
      <c r="B36" s="2"/>
      <c r="C36" s="2"/>
      <c r="D36" s="2"/>
      <c r="E36" s="2"/>
      <c r="F36" s="5"/>
      <c r="G36" s="5"/>
      <c r="H36" s="5"/>
      <c r="I36" s="13">
        <f t="shared" ref="I36:I51" si="0">B36*1+C36*2+D36*3+E36*4+F36*5</f>
        <v>0</v>
      </c>
      <c r="J36" s="13">
        <f>I36/1</f>
        <v>0</v>
      </c>
    </row>
    <row r="37" spans="1:12" x14ac:dyDescent="0.25">
      <c r="A37" s="3" t="s">
        <v>36</v>
      </c>
      <c r="B37" s="2"/>
      <c r="C37" s="2"/>
      <c r="D37" s="2"/>
      <c r="E37" s="2"/>
      <c r="F37" s="37"/>
      <c r="G37" s="5"/>
      <c r="H37" s="5"/>
      <c r="I37" s="13">
        <f t="shared" si="0"/>
        <v>0</v>
      </c>
      <c r="J37" s="13">
        <f t="shared" ref="J37:J51" si="1">I37/1</f>
        <v>0</v>
      </c>
    </row>
    <row r="38" spans="1:12" x14ac:dyDescent="0.25">
      <c r="A38" s="3" t="s">
        <v>37</v>
      </c>
      <c r="B38" s="2"/>
      <c r="C38" s="2"/>
      <c r="D38" s="2"/>
      <c r="E38" s="2"/>
      <c r="F38" s="37"/>
      <c r="G38" s="5"/>
      <c r="H38" s="37"/>
      <c r="I38" s="13">
        <f t="shared" si="0"/>
        <v>0</v>
      </c>
      <c r="J38" s="13">
        <f t="shared" si="1"/>
        <v>0</v>
      </c>
    </row>
    <row r="39" spans="1:12" x14ac:dyDescent="0.25">
      <c r="A39" s="3" t="s">
        <v>38</v>
      </c>
      <c r="B39" s="2"/>
      <c r="C39" s="2"/>
      <c r="D39" s="2"/>
      <c r="E39" s="2"/>
      <c r="F39" s="37"/>
      <c r="G39" s="5"/>
      <c r="H39" s="37"/>
      <c r="I39" s="13">
        <f t="shared" si="0"/>
        <v>0</v>
      </c>
      <c r="J39" s="13">
        <f t="shared" si="1"/>
        <v>0</v>
      </c>
    </row>
    <row r="40" spans="1:12" x14ac:dyDescent="0.25">
      <c r="A40" s="3" t="s">
        <v>39</v>
      </c>
      <c r="B40" s="2"/>
      <c r="C40" s="2"/>
      <c r="D40" s="2"/>
      <c r="E40" s="2"/>
      <c r="F40" s="37"/>
      <c r="G40" s="5"/>
      <c r="H40" s="37"/>
      <c r="I40" s="13">
        <f t="shared" si="0"/>
        <v>0</v>
      </c>
      <c r="J40" s="13">
        <f t="shared" si="1"/>
        <v>0</v>
      </c>
    </row>
    <row r="41" spans="1:12" x14ac:dyDescent="0.25">
      <c r="A41" s="3" t="s">
        <v>40</v>
      </c>
      <c r="B41" s="2"/>
      <c r="C41" s="2"/>
      <c r="D41" s="2"/>
      <c r="E41" s="2"/>
      <c r="F41" s="37"/>
      <c r="G41" s="5"/>
      <c r="H41" s="5"/>
      <c r="I41" s="13">
        <f t="shared" si="0"/>
        <v>0</v>
      </c>
      <c r="J41" s="13">
        <f t="shared" si="1"/>
        <v>0</v>
      </c>
    </row>
    <row r="42" spans="1:12" x14ac:dyDescent="0.25">
      <c r="A42" s="3" t="s">
        <v>41</v>
      </c>
      <c r="B42" s="2"/>
      <c r="C42" s="2"/>
      <c r="D42" s="2"/>
      <c r="E42" s="2"/>
      <c r="F42" s="37"/>
      <c r="G42" s="5"/>
      <c r="H42" s="5"/>
      <c r="I42" s="13">
        <f t="shared" si="0"/>
        <v>0</v>
      </c>
      <c r="J42" s="13">
        <f t="shared" si="1"/>
        <v>0</v>
      </c>
    </row>
    <row r="43" spans="1:12" x14ac:dyDescent="0.25">
      <c r="A43" s="7" t="s">
        <v>42</v>
      </c>
      <c r="B43" s="2"/>
      <c r="C43" s="2"/>
      <c r="D43" s="2"/>
      <c r="E43" s="2"/>
      <c r="F43" s="1"/>
      <c r="G43" s="5"/>
      <c r="H43" s="5"/>
      <c r="I43" s="43">
        <f t="shared" si="0"/>
        <v>0</v>
      </c>
      <c r="J43" s="13">
        <f t="shared" si="1"/>
        <v>0</v>
      </c>
    </row>
    <row r="44" spans="1:12" x14ac:dyDescent="0.25">
      <c r="A44" s="1" t="s">
        <v>43</v>
      </c>
      <c r="B44" s="2"/>
      <c r="C44" s="2"/>
      <c r="D44" s="2"/>
      <c r="E44" s="2"/>
      <c r="F44" s="5"/>
      <c r="G44" s="5"/>
      <c r="H44" s="5"/>
      <c r="I44" s="13">
        <f t="shared" si="0"/>
        <v>0</v>
      </c>
      <c r="J44" s="13">
        <f t="shared" si="1"/>
        <v>0</v>
      </c>
    </row>
    <row r="45" spans="1:12" x14ac:dyDescent="0.25">
      <c r="A45" s="3" t="s">
        <v>44</v>
      </c>
      <c r="B45" s="2"/>
      <c r="C45" s="2"/>
      <c r="D45" s="2"/>
      <c r="E45" s="37"/>
      <c r="F45" s="37"/>
      <c r="G45" s="5"/>
      <c r="H45" s="5"/>
      <c r="I45" s="13">
        <f t="shared" si="0"/>
        <v>0</v>
      </c>
      <c r="J45" s="13">
        <f t="shared" si="1"/>
        <v>0</v>
      </c>
    </row>
    <row r="46" spans="1:12" x14ac:dyDescent="0.25">
      <c r="A46" s="3" t="s">
        <v>45</v>
      </c>
      <c r="B46" s="2"/>
      <c r="C46" s="2"/>
      <c r="D46" s="2"/>
      <c r="E46" s="2"/>
      <c r="F46" s="37"/>
      <c r="G46" s="5"/>
      <c r="H46" s="5"/>
      <c r="I46" s="13">
        <f t="shared" si="0"/>
        <v>0</v>
      </c>
      <c r="J46" s="13">
        <f t="shared" si="1"/>
        <v>0</v>
      </c>
    </row>
    <row r="47" spans="1:12" x14ac:dyDescent="0.25">
      <c r="A47" s="3" t="s">
        <v>46</v>
      </c>
      <c r="B47" s="2"/>
      <c r="C47" s="2"/>
      <c r="D47" s="2"/>
      <c r="E47" s="2"/>
      <c r="F47" s="37"/>
      <c r="G47" s="5"/>
      <c r="H47" s="5"/>
      <c r="I47" s="13">
        <f t="shared" si="0"/>
        <v>0</v>
      </c>
      <c r="J47" s="13">
        <f t="shared" si="1"/>
        <v>0</v>
      </c>
    </row>
    <row r="48" spans="1:12" x14ac:dyDescent="0.25">
      <c r="A48" s="21" t="s">
        <v>47</v>
      </c>
      <c r="B48" s="2"/>
      <c r="C48" s="2"/>
      <c r="D48" s="2"/>
      <c r="E48" s="2"/>
      <c r="F48" s="21"/>
      <c r="G48" s="5"/>
      <c r="H48" s="5"/>
      <c r="I48" s="13">
        <f t="shared" si="0"/>
        <v>0</v>
      </c>
      <c r="J48" s="13">
        <f t="shared" si="1"/>
        <v>0</v>
      </c>
    </row>
    <row r="49" spans="1:12" x14ac:dyDescent="0.25">
      <c r="A49" s="1" t="s">
        <v>48</v>
      </c>
      <c r="B49" s="2"/>
      <c r="C49" s="2"/>
      <c r="D49" s="2"/>
      <c r="E49" s="2"/>
      <c r="F49" s="5"/>
      <c r="G49" s="5"/>
      <c r="H49" s="5"/>
      <c r="I49" s="13">
        <f t="shared" si="0"/>
        <v>0</v>
      </c>
      <c r="J49" s="13">
        <f t="shared" si="1"/>
        <v>0</v>
      </c>
    </row>
    <row r="50" spans="1:12" x14ac:dyDescent="0.25">
      <c r="A50" s="3" t="s">
        <v>49</v>
      </c>
      <c r="B50" s="2"/>
      <c r="C50" s="2"/>
      <c r="D50" s="2"/>
      <c r="E50" s="2"/>
      <c r="F50" s="37"/>
      <c r="G50" s="5"/>
      <c r="H50" s="37"/>
      <c r="I50" s="13">
        <f t="shared" si="0"/>
        <v>0</v>
      </c>
      <c r="J50" s="13">
        <f t="shared" si="1"/>
        <v>0</v>
      </c>
    </row>
    <row r="51" spans="1:12" x14ac:dyDescent="0.25">
      <c r="A51" s="1" t="s">
        <v>50</v>
      </c>
      <c r="B51" s="2"/>
      <c r="C51" s="2"/>
      <c r="D51" s="2"/>
      <c r="E51" s="2"/>
      <c r="F51" s="5"/>
      <c r="G51" s="5"/>
      <c r="H51" s="37"/>
      <c r="I51" s="13">
        <f t="shared" si="0"/>
        <v>0</v>
      </c>
      <c r="J51" s="13">
        <f t="shared" si="1"/>
        <v>0</v>
      </c>
    </row>
    <row r="52" spans="1:12" x14ac:dyDescent="0.25">
      <c r="A52" s="54"/>
      <c r="B52" s="53"/>
      <c r="C52" s="53"/>
      <c r="D52" s="54"/>
      <c r="E52" s="54"/>
      <c r="F52" s="54"/>
      <c r="G52" s="54"/>
      <c r="H52" s="54"/>
      <c r="I52" s="55"/>
      <c r="J52" s="55"/>
    </row>
    <row r="53" spans="1:12" s="11" customFormat="1" x14ac:dyDescent="0.25">
      <c r="A53" s="53" t="s">
        <v>51</v>
      </c>
      <c r="B53" s="53"/>
      <c r="C53" s="53"/>
      <c r="D53" s="54"/>
      <c r="E53" s="54"/>
      <c r="F53" s="54"/>
      <c r="G53" s="54"/>
      <c r="H53" s="54"/>
      <c r="I53" s="55"/>
      <c r="J53" s="55"/>
      <c r="K53"/>
      <c r="L53"/>
    </row>
    <row r="54" spans="1:12" ht="13.8" thickBot="1" x14ac:dyDescent="0.3">
      <c r="A54" s="23" t="s">
        <v>52</v>
      </c>
      <c r="B54" s="17"/>
      <c r="C54" s="17"/>
      <c r="D54" s="32"/>
      <c r="E54" s="21"/>
      <c r="F54" s="21"/>
      <c r="G54" s="21"/>
      <c r="H54" s="32"/>
      <c r="I54" s="13">
        <f>B54*1+C54*2+D54*3+E54*4+F54*5</f>
        <v>0</v>
      </c>
      <c r="J54" s="13">
        <f>I54/1</f>
        <v>0</v>
      </c>
    </row>
    <row r="55" spans="1:12" x14ac:dyDescent="0.25">
      <c r="A55" s="1" t="s">
        <v>53</v>
      </c>
      <c r="B55" s="5"/>
      <c r="C55" s="5"/>
      <c r="D55" s="5"/>
      <c r="E55" s="5"/>
      <c r="F55" s="5"/>
      <c r="G55" s="5"/>
      <c r="H55" s="5"/>
      <c r="I55" s="13">
        <f>B55*1+C55*2+D55*3+E55*4+F55*5</f>
        <v>0</v>
      </c>
      <c r="J55" s="13">
        <f>I55/1</f>
        <v>0</v>
      </c>
    </row>
    <row r="56" spans="1:12" x14ac:dyDescent="0.25">
      <c r="A56" s="1" t="s">
        <v>54</v>
      </c>
      <c r="B56" s="1"/>
      <c r="C56" s="1"/>
      <c r="D56" s="1"/>
      <c r="E56" s="1"/>
      <c r="F56" s="1"/>
      <c r="G56" s="1"/>
      <c r="H56" s="1"/>
      <c r="I56" s="13">
        <f>B56*1+C56*2+D56*3+E56*4+F56*5</f>
        <v>0</v>
      </c>
      <c r="J56" s="13">
        <f>I56/1</f>
        <v>0</v>
      </c>
    </row>
    <row r="57" spans="1:12" x14ac:dyDescent="0.25">
      <c r="A57" s="1" t="s">
        <v>55</v>
      </c>
      <c r="B57" s="1"/>
      <c r="C57" s="1"/>
      <c r="D57" s="1"/>
      <c r="E57" s="1"/>
      <c r="F57" s="1"/>
      <c r="G57" s="1"/>
      <c r="H57" s="1"/>
      <c r="I57" s="13">
        <f>B57*1+C57*2+D57*3+E57*4+F57*5</f>
        <v>0</v>
      </c>
      <c r="J57" s="13">
        <f>I57/1</f>
        <v>0</v>
      </c>
    </row>
    <row r="58" spans="1:12" ht="13.5" customHeight="1" x14ac:dyDescent="0.25">
      <c r="A58" s="54"/>
      <c r="B58" s="54"/>
      <c r="C58" s="54"/>
      <c r="D58" s="54"/>
      <c r="E58" s="54"/>
      <c r="F58" s="54"/>
      <c r="G58" s="54"/>
      <c r="H58" s="54"/>
      <c r="I58" s="55"/>
      <c r="J58" s="55"/>
    </row>
    <row r="59" spans="1:12" ht="13.8" thickBot="1" x14ac:dyDescent="0.3">
      <c r="A59" s="53" t="s">
        <v>56</v>
      </c>
      <c r="B59" s="54"/>
      <c r="C59" s="54"/>
      <c r="D59" s="54"/>
      <c r="E59" s="54"/>
      <c r="F59" s="54"/>
      <c r="G59" s="54"/>
      <c r="H59" s="54"/>
      <c r="I59" s="55"/>
      <c r="J59" s="55"/>
    </row>
    <row r="60" spans="1:12" x14ac:dyDescent="0.25">
      <c r="A60" s="18" t="s">
        <v>57</v>
      </c>
      <c r="B60" s="18"/>
      <c r="C60" s="1"/>
      <c r="D60" s="1"/>
      <c r="E60" s="19"/>
      <c r="F60" s="1"/>
      <c r="G60" s="19"/>
      <c r="H60" s="1"/>
      <c r="I60" s="43">
        <f>B60*1+C60*2+D60*3+E60*4+F60*5</f>
        <v>0</v>
      </c>
      <c r="J60" s="43">
        <f>I60/1</f>
        <v>0</v>
      </c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6"/>
    </row>
    <row r="63" spans="1:12" x14ac:dyDescent="0.25">
      <c r="A63" s="10"/>
      <c r="C63" s="10"/>
      <c r="D63" s="10"/>
      <c r="E63" s="10"/>
      <c r="F63" s="10"/>
      <c r="G63" s="10"/>
      <c r="H63" s="10"/>
      <c r="I63" s="10"/>
    </row>
    <row r="64" spans="1:12" x14ac:dyDescent="0.25">
      <c r="A64" s="9" t="s">
        <v>58</v>
      </c>
      <c r="C64" t="s">
        <v>59</v>
      </c>
      <c r="H64"/>
    </row>
    <row r="65" spans="8:8" x14ac:dyDescent="0.25">
      <c r="H65"/>
    </row>
  </sheetData>
  <pageMargins left="0.7" right="0.7" top="0.75" bottom="0.75" header="0.3" footer="0.3"/>
  <pageSetup scale="7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opLeftCell="A34" zoomScaleNormal="100" workbookViewId="0">
      <selection activeCell="B60" sqref="B60:H60"/>
    </sheetView>
  </sheetViews>
  <sheetFormatPr defaultRowHeight="13.2" x14ac:dyDescent="0.25"/>
  <cols>
    <col min="1" max="1" width="65.44140625" customWidth="1"/>
    <col min="2" max="2" width="5" customWidth="1"/>
    <col min="3" max="3" width="5.33203125" customWidth="1"/>
    <col min="4" max="4" width="4.88671875" customWidth="1"/>
    <col min="5" max="5" width="4" customWidth="1"/>
    <col min="6" max="7" width="5.33203125" customWidth="1"/>
    <col min="8" max="8" width="6" customWidth="1"/>
    <col min="9" max="9" width="6.109375" customWidth="1"/>
    <col min="10" max="10" width="7.5546875" customWidth="1"/>
  </cols>
  <sheetData>
    <row r="1" spans="1:12" ht="13.8" x14ac:dyDescent="0.25">
      <c r="A1" s="33"/>
      <c r="B1" s="34" t="s">
        <v>0</v>
      </c>
      <c r="C1" s="33"/>
      <c r="D1" s="33"/>
      <c r="E1" s="33"/>
      <c r="F1" s="33"/>
      <c r="G1" s="26"/>
      <c r="H1" s="26"/>
      <c r="I1" s="26"/>
      <c r="J1" s="20"/>
      <c r="K1" s="20"/>
      <c r="L1" s="20"/>
    </row>
    <row r="2" spans="1:12" ht="13.8" x14ac:dyDescent="0.25">
      <c r="A2" s="35"/>
      <c r="B2" s="34" t="s">
        <v>1</v>
      </c>
      <c r="C2" s="35"/>
      <c r="D2" s="35"/>
      <c r="E2" s="35"/>
      <c r="F2" s="35"/>
      <c r="G2" s="22"/>
      <c r="H2" s="22"/>
      <c r="I2" s="22"/>
    </row>
    <row r="3" spans="1:12" ht="15" x14ac:dyDescent="0.25">
      <c r="A3" s="22"/>
      <c r="B3" s="25"/>
      <c r="C3" s="22"/>
      <c r="D3" s="22"/>
      <c r="E3" s="22"/>
      <c r="F3" s="22"/>
      <c r="G3" s="22"/>
      <c r="H3" s="22"/>
      <c r="I3" s="22"/>
    </row>
    <row r="4" spans="1:12" x14ac:dyDescent="0.25">
      <c r="A4" s="59" t="s">
        <v>87</v>
      </c>
      <c r="B4" s="22"/>
      <c r="C4" s="22"/>
      <c r="D4" s="65" t="s">
        <v>75</v>
      </c>
      <c r="E4" s="64">
        <v>0</v>
      </c>
      <c r="F4" s="64" t="s">
        <v>88</v>
      </c>
      <c r="G4" s="64"/>
      <c r="H4" s="64"/>
      <c r="I4" s="56"/>
      <c r="J4" s="56"/>
    </row>
    <row r="5" spans="1:12" ht="15" x14ac:dyDescent="0.25">
      <c r="A5" s="22"/>
      <c r="B5" s="25"/>
      <c r="C5" s="22"/>
      <c r="D5" s="22"/>
      <c r="E5" s="22"/>
      <c r="F5" s="22"/>
      <c r="G5" s="22"/>
      <c r="H5" s="22"/>
      <c r="I5" s="22"/>
    </row>
    <row r="6" spans="1:12" x14ac:dyDescent="0.25">
      <c r="A6" s="24" t="s">
        <v>5</v>
      </c>
      <c r="B6" s="22"/>
      <c r="C6" s="22"/>
      <c r="D6" s="22"/>
      <c r="E6" s="22"/>
      <c r="F6" s="22"/>
      <c r="G6" s="22"/>
      <c r="H6" s="22"/>
      <c r="I6" s="22"/>
    </row>
    <row r="7" spans="1:12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  <c r="J7" s="11"/>
      <c r="K7" s="11"/>
      <c r="L7" s="11"/>
    </row>
    <row r="8" spans="1:12" x14ac:dyDescent="0.25">
      <c r="A8" s="22" t="s">
        <v>7</v>
      </c>
      <c r="B8" s="27"/>
      <c r="C8" s="22"/>
      <c r="D8" s="22"/>
      <c r="E8" s="22"/>
      <c r="F8" s="22"/>
      <c r="G8" s="22"/>
      <c r="H8" s="22"/>
      <c r="I8" s="22"/>
    </row>
    <row r="9" spans="1:12" x14ac:dyDescent="0.25">
      <c r="A9" s="22" t="s">
        <v>8</v>
      </c>
      <c r="B9" s="22"/>
      <c r="C9" s="22"/>
      <c r="D9" s="22"/>
      <c r="E9" s="22"/>
      <c r="F9" s="22"/>
      <c r="G9" s="22"/>
      <c r="H9" s="22"/>
      <c r="I9" s="22"/>
    </row>
    <row r="10" spans="1:12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12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  <c r="J11" s="11"/>
      <c r="K11" s="11"/>
      <c r="L11" s="11"/>
    </row>
    <row r="12" spans="1:12" ht="13.8" thickBot="1" x14ac:dyDescent="0.3"/>
    <row r="13" spans="1:12" ht="13.8" thickBot="1" x14ac:dyDescent="0.3">
      <c r="A13" s="31" t="s">
        <v>10</v>
      </c>
      <c r="B13" s="30">
        <v>1</v>
      </c>
      <c r="C13" s="30">
        <v>2</v>
      </c>
      <c r="D13" s="30">
        <v>3</v>
      </c>
      <c r="E13" s="30">
        <v>4</v>
      </c>
      <c r="F13" s="30">
        <v>5</v>
      </c>
      <c r="G13" s="30" t="s">
        <v>11</v>
      </c>
      <c r="H13" s="30" t="s">
        <v>12</v>
      </c>
      <c r="I13" s="30" t="s">
        <v>13</v>
      </c>
      <c r="J13" s="30" t="s">
        <v>14</v>
      </c>
    </row>
    <row r="14" spans="1:12" ht="13.8" thickBot="1" x14ac:dyDescent="0.3">
      <c r="A14" s="51" t="s">
        <v>15</v>
      </c>
      <c r="B14" s="45"/>
      <c r="C14" s="45"/>
      <c r="D14" s="45"/>
      <c r="E14" s="49"/>
      <c r="F14" s="49"/>
      <c r="G14" s="45"/>
      <c r="H14" s="45"/>
      <c r="I14" s="45"/>
      <c r="J14" s="45"/>
    </row>
    <row r="15" spans="1:12" ht="13.8" thickBot="1" x14ac:dyDescent="0.3">
      <c r="A15" s="29" t="s">
        <v>16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3">
        <f>B15*1+C15*2+D15*3+E15*4+F15*5</f>
        <v>0</v>
      </c>
      <c r="J15" s="13">
        <f>I15/2</f>
        <v>0</v>
      </c>
    </row>
    <row r="16" spans="1:12" ht="13.8" thickBot="1" x14ac:dyDescent="0.3">
      <c r="A16" s="3" t="s">
        <v>17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41">
        <f>B16*1+C16*2+D16*3+E16*4+F16*5</f>
        <v>0</v>
      </c>
      <c r="J16" s="41">
        <f>I16/2</f>
        <v>0</v>
      </c>
    </row>
    <row r="17" spans="1:10" ht="14.25" customHeight="1" thickBot="1" x14ac:dyDescent="0.3">
      <c r="A17" s="3" t="s">
        <v>18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3">
        <f>B17*1+C17*2+D17*3+E17*4+F17*5</f>
        <v>0</v>
      </c>
      <c r="J17" s="13">
        <f>I17/2</f>
        <v>0</v>
      </c>
    </row>
    <row r="18" spans="1:10" ht="13.8" thickBot="1" x14ac:dyDescent="0.3">
      <c r="A18" s="52" t="s">
        <v>19</v>
      </c>
      <c r="B18" s="46"/>
      <c r="C18" s="47"/>
      <c r="D18" s="48"/>
      <c r="E18" s="48"/>
      <c r="F18" s="48"/>
      <c r="G18" s="48"/>
      <c r="H18" s="48"/>
      <c r="I18" s="50"/>
      <c r="J18" s="50"/>
    </row>
    <row r="19" spans="1:10" ht="13.8" thickBot="1" x14ac:dyDescent="0.3">
      <c r="A19" s="3" t="s">
        <v>20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13">
        <f>B19*1+C19*2+D19*3+E19*4+F19*5</f>
        <v>0</v>
      </c>
      <c r="J19" s="13">
        <f>I19/2</f>
        <v>0</v>
      </c>
    </row>
    <row r="20" spans="1:10" ht="15" customHeight="1" thickBot="1" x14ac:dyDescent="0.3">
      <c r="A20" s="3" t="s">
        <v>21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1">
        <f>B20*1+C20*2+D20*3+E20*4+F20*5</f>
        <v>0</v>
      </c>
      <c r="J20" s="41">
        <f>I20/2</f>
        <v>0</v>
      </c>
    </row>
    <row r="21" spans="1:10" ht="27" thickBot="1" x14ac:dyDescent="0.3">
      <c r="A21" s="1" t="s">
        <v>22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13">
        <f>B21*1+C21*2+D21*3+E21*4+F21*5</f>
        <v>0</v>
      </c>
      <c r="J21" s="13">
        <f>I21/2</f>
        <v>0</v>
      </c>
    </row>
    <row r="22" spans="1:10" ht="15" customHeight="1" thickBot="1" x14ac:dyDescent="0.3">
      <c r="A22" s="3" t="s">
        <v>23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13">
        <f>B22*1+C22*2+D22*3+E22*4+F22*5</f>
        <v>0</v>
      </c>
      <c r="J22" s="13">
        <f>I22/2</f>
        <v>0</v>
      </c>
    </row>
    <row r="23" spans="1:10" ht="13.8" thickBot="1" x14ac:dyDescent="0.3">
      <c r="A23" s="3" t="s">
        <v>24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13">
        <f>B23*1+C23*2+D23*3+E23*4+F23*5</f>
        <v>0</v>
      </c>
      <c r="J23" s="13">
        <f>I23/2</f>
        <v>0</v>
      </c>
    </row>
    <row r="24" spans="1:10" ht="13.8" thickBot="1" x14ac:dyDescent="0.3">
      <c r="A24" s="52" t="s">
        <v>25</v>
      </c>
      <c r="B24" s="47"/>
      <c r="C24" s="47"/>
      <c r="D24" s="48"/>
      <c r="E24" s="48"/>
      <c r="F24" s="48"/>
      <c r="G24" s="48"/>
      <c r="H24" s="48"/>
      <c r="I24" s="50"/>
      <c r="J24" s="50"/>
    </row>
    <row r="25" spans="1:10" ht="13.8" thickBot="1" x14ac:dyDescent="0.3">
      <c r="A25" s="14" t="s">
        <v>26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42">
        <f>B25*1+C25*2+D25*3+E25*4+F25*5</f>
        <v>0</v>
      </c>
      <c r="J25" s="42">
        <f>I25/2</f>
        <v>0</v>
      </c>
    </row>
    <row r="26" spans="1:10" ht="13.8" thickBot="1" x14ac:dyDescent="0.3">
      <c r="A26" s="1" t="s">
        <v>27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3">
        <f>B26*1+C26*2+D26*3+E26*4+F26*5</f>
        <v>0</v>
      </c>
      <c r="J26" s="13">
        <f>I26/2</f>
        <v>0</v>
      </c>
    </row>
    <row r="27" spans="1:10" ht="15.75" customHeight="1" x14ac:dyDescent="0.25">
      <c r="A27" s="54"/>
      <c r="B27" s="53"/>
      <c r="C27" s="53"/>
      <c r="D27" s="54"/>
      <c r="E27" s="54"/>
      <c r="F27" s="54"/>
      <c r="G27" s="54"/>
      <c r="H27" s="54"/>
      <c r="I27" s="55"/>
      <c r="J27" s="55"/>
    </row>
    <row r="28" spans="1:10" ht="13.8" thickBot="1" x14ac:dyDescent="0.3">
      <c r="A28" s="53" t="s">
        <v>28</v>
      </c>
      <c r="B28" s="53"/>
      <c r="C28" s="53"/>
      <c r="D28" s="54"/>
      <c r="E28" s="54"/>
      <c r="F28" s="54"/>
      <c r="G28" s="54"/>
      <c r="H28" s="54"/>
      <c r="I28" s="55"/>
      <c r="J28" s="55"/>
    </row>
    <row r="29" spans="1:10" ht="13.8" thickBot="1" x14ac:dyDescent="0.3">
      <c r="A29" s="1" t="s">
        <v>29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43">
        <f>B29*1+C29*2+D29*3+E29*4+F29*5</f>
        <v>0</v>
      </c>
      <c r="J29" s="43">
        <f>I29/2</f>
        <v>0</v>
      </c>
    </row>
    <row r="30" spans="1:10" ht="13.8" thickBot="1" x14ac:dyDescent="0.3">
      <c r="A30" s="1" t="s">
        <v>30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41">
        <f>B30*1+C30*2+D30*3+E30*4+F30*5</f>
        <v>0</v>
      </c>
      <c r="J30" s="41">
        <f>I30/2</f>
        <v>0</v>
      </c>
    </row>
    <row r="31" spans="1:10" ht="13.8" thickBot="1" x14ac:dyDescent="0.3">
      <c r="A31" s="1" t="s">
        <v>31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13">
        <f>B31*1+C31*2+D31*3+E31*4+F31*5</f>
        <v>0</v>
      </c>
      <c r="J31" s="13">
        <f>I31/2</f>
        <v>0</v>
      </c>
    </row>
    <row r="32" spans="1:10" ht="13.8" thickBot="1" x14ac:dyDescent="0.3">
      <c r="A32" s="1" t="s">
        <v>32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13">
        <f>B32*1+C32*2+D32*3+E32*4+F32*5</f>
        <v>0</v>
      </c>
      <c r="J32" s="13">
        <f>I32/2</f>
        <v>0</v>
      </c>
    </row>
    <row r="33" spans="1:10" ht="13.8" thickBot="1" x14ac:dyDescent="0.3">
      <c r="A33" s="3" t="s">
        <v>33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41">
        <f>B33*1+C33*2+D33*3+E33*4+F33*5</f>
        <v>0</v>
      </c>
      <c r="J33" s="41">
        <f>I33/2</f>
        <v>0</v>
      </c>
    </row>
    <row r="34" spans="1:10" x14ac:dyDescent="0.25">
      <c r="A34" s="54"/>
      <c r="B34" s="53"/>
      <c r="C34" s="53"/>
      <c r="D34" s="54"/>
      <c r="E34" s="54"/>
      <c r="F34" s="54"/>
      <c r="G34" s="54"/>
      <c r="H34" s="55"/>
      <c r="I34" s="55"/>
      <c r="J34" s="55"/>
    </row>
    <row r="35" spans="1:10" ht="13.8" thickBot="1" x14ac:dyDescent="0.3">
      <c r="A35" s="53" t="s">
        <v>34</v>
      </c>
      <c r="B35" s="53"/>
      <c r="C35" s="53"/>
      <c r="D35" s="54"/>
      <c r="E35" s="54"/>
      <c r="F35" s="54"/>
      <c r="G35" s="54"/>
      <c r="H35" s="54"/>
      <c r="I35" s="55"/>
      <c r="J35" s="55"/>
    </row>
    <row r="36" spans="1:10" ht="13.8" thickBot="1" x14ac:dyDescent="0.3">
      <c r="A36" s="1" t="s">
        <v>35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13">
        <f t="shared" ref="I36:I51" si="0">B36*1+C36*2+D36*3+E36*4+F36*5</f>
        <v>0</v>
      </c>
      <c r="J36" s="13">
        <f t="shared" ref="J36:J51" si="1">I36/2</f>
        <v>0</v>
      </c>
    </row>
    <row r="37" spans="1:10" ht="13.8" thickBot="1" x14ac:dyDescent="0.3">
      <c r="A37" s="3" t="s">
        <v>36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13">
        <f t="shared" si="0"/>
        <v>0</v>
      </c>
      <c r="J37" s="13">
        <f t="shared" si="1"/>
        <v>0</v>
      </c>
    </row>
    <row r="38" spans="1:10" ht="13.8" thickBot="1" x14ac:dyDescent="0.3">
      <c r="A38" s="3" t="s">
        <v>37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13">
        <f t="shared" si="0"/>
        <v>0</v>
      </c>
      <c r="J38" s="13">
        <f t="shared" si="1"/>
        <v>0</v>
      </c>
    </row>
    <row r="39" spans="1:10" ht="13.8" thickBot="1" x14ac:dyDescent="0.3">
      <c r="A39" s="3" t="s">
        <v>38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13">
        <f t="shared" si="0"/>
        <v>0</v>
      </c>
      <c r="J39" s="13">
        <f t="shared" si="1"/>
        <v>0</v>
      </c>
    </row>
    <row r="40" spans="1:10" ht="13.8" thickBot="1" x14ac:dyDescent="0.3">
      <c r="A40" s="3" t="s">
        <v>39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13">
        <f t="shared" si="0"/>
        <v>0</v>
      </c>
      <c r="J40" s="13">
        <f t="shared" si="1"/>
        <v>0</v>
      </c>
    </row>
    <row r="41" spans="1:10" ht="13.8" thickBot="1" x14ac:dyDescent="0.3">
      <c r="A41" s="3" t="s">
        <v>40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13">
        <f t="shared" si="0"/>
        <v>0</v>
      </c>
      <c r="J41" s="13">
        <f t="shared" si="1"/>
        <v>0</v>
      </c>
    </row>
    <row r="42" spans="1:10" ht="13.8" thickBot="1" x14ac:dyDescent="0.3">
      <c r="A42" s="3" t="s">
        <v>41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13">
        <f t="shared" si="0"/>
        <v>0</v>
      </c>
      <c r="J42" s="13">
        <f t="shared" si="1"/>
        <v>0</v>
      </c>
    </row>
    <row r="43" spans="1:10" ht="13.8" thickBot="1" x14ac:dyDescent="0.3">
      <c r="A43" s="7" t="s">
        <v>42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43">
        <f t="shared" si="0"/>
        <v>0</v>
      </c>
      <c r="J43" s="43">
        <f t="shared" si="1"/>
        <v>0</v>
      </c>
    </row>
    <row r="44" spans="1:10" ht="13.8" thickBot="1" x14ac:dyDescent="0.3">
      <c r="A44" s="1" t="s">
        <v>43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13">
        <f t="shared" si="0"/>
        <v>0</v>
      </c>
      <c r="J44" s="13">
        <f t="shared" si="1"/>
        <v>0</v>
      </c>
    </row>
    <row r="45" spans="1:10" ht="13.8" thickBot="1" x14ac:dyDescent="0.3">
      <c r="A45" s="3" t="s">
        <v>44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13">
        <f t="shared" si="0"/>
        <v>0</v>
      </c>
      <c r="J45" s="13">
        <f t="shared" si="1"/>
        <v>0</v>
      </c>
    </row>
    <row r="46" spans="1:10" ht="13.8" thickBot="1" x14ac:dyDescent="0.3">
      <c r="A46" s="3" t="s">
        <v>45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13">
        <f t="shared" si="0"/>
        <v>0</v>
      </c>
      <c r="J46" s="13">
        <f t="shared" si="1"/>
        <v>0</v>
      </c>
    </row>
    <row r="47" spans="1:10" ht="14.25" customHeight="1" thickBot="1" x14ac:dyDescent="0.3">
      <c r="A47" s="3" t="s">
        <v>46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13">
        <f t="shared" si="0"/>
        <v>0</v>
      </c>
      <c r="J47" s="13">
        <f t="shared" si="1"/>
        <v>0</v>
      </c>
    </row>
    <row r="48" spans="1:10" ht="13.8" thickBot="1" x14ac:dyDescent="0.3">
      <c r="A48" s="21" t="s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13">
        <f t="shared" si="0"/>
        <v>0</v>
      </c>
      <c r="J48" s="13">
        <f t="shared" si="1"/>
        <v>0</v>
      </c>
    </row>
    <row r="49" spans="1:10" ht="13.8" thickBot="1" x14ac:dyDescent="0.3">
      <c r="A49" s="1" t="s">
        <v>48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13">
        <f t="shared" si="0"/>
        <v>0</v>
      </c>
      <c r="J49" s="13">
        <f t="shared" si="1"/>
        <v>0</v>
      </c>
    </row>
    <row r="50" spans="1:10" ht="13.8" thickBot="1" x14ac:dyDescent="0.3">
      <c r="A50" s="3" t="s">
        <v>49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13">
        <f t="shared" si="0"/>
        <v>0</v>
      </c>
      <c r="J50" s="13">
        <f t="shared" si="1"/>
        <v>0</v>
      </c>
    </row>
    <row r="51" spans="1:10" ht="13.8" thickBot="1" x14ac:dyDescent="0.3">
      <c r="A51" s="1" t="s">
        <v>50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13">
        <f t="shared" si="0"/>
        <v>0</v>
      </c>
      <c r="J51" s="13">
        <f t="shared" si="1"/>
        <v>0</v>
      </c>
    </row>
    <row r="52" spans="1:10" ht="14.25" customHeight="1" x14ac:dyDescent="0.25">
      <c r="A52" s="54"/>
      <c r="B52" s="53"/>
      <c r="C52" s="53"/>
      <c r="D52" s="54"/>
      <c r="E52" s="54"/>
      <c r="F52" s="54"/>
      <c r="G52" s="54"/>
      <c r="H52" s="54"/>
      <c r="I52" s="55"/>
      <c r="J52" s="55"/>
    </row>
    <row r="53" spans="1:10" ht="13.8" thickBot="1" x14ac:dyDescent="0.3">
      <c r="A53" s="53" t="s">
        <v>51</v>
      </c>
      <c r="B53" s="53"/>
      <c r="C53" s="53"/>
      <c r="D53" s="54"/>
      <c r="E53" s="54"/>
      <c r="F53" s="54"/>
      <c r="G53" s="54"/>
      <c r="H53" s="54"/>
      <c r="I53" s="55"/>
      <c r="J53" s="55"/>
    </row>
    <row r="54" spans="1:10" ht="12.75" customHeight="1" thickBot="1" x14ac:dyDescent="0.3">
      <c r="A54" s="23" t="s">
        <v>52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3">
        <f>B54*1+C54*2+D54*3+E54*4+F54*5</f>
        <v>0</v>
      </c>
      <c r="J54" s="13">
        <f>I54/2</f>
        <v>0</v>
      </c>
    </row>
    <row r="55" spans="1:10" ht="13.8" thickBot="1" x14ac:dyDescent="0.3">
      <c r="A55" s="1" t="s">
        <v>53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3">
        <f>B55*1+C55*2+D55*3+E55*4+F55*5</f>
        <v>0</v>
      </c>
      <c r="J55" s="13">
        <f>I55/2</f>
        <v>0</v>
      </c>
    </row>
    <row r="56" spans="1:10" ht="13.8" thickBot="1" x14ac:dyDescent="0.3">
      <c r="A56" s="1" t="s">
        <v>54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3">
        <f>B56*1+C56*2+D56*3+E56*4+F56*5</f>
        <v>0</v>
      </c>
      <c r="J56" s="13">
        <f>I56/2</f>
        <v>0</v>
      </c>
    </row>
    <row r="57" spans="1:10" ht="13.8" thickBot="1" x14ac:dyDescent="0.3">
      <c r="A57" s="1" t="s">
        <v>55</v>
      </c>
      <c r="B57" s="17">
        <v>0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3">
        <f>B57*1+C57*2+D57*3+E57*4+F57*5</f>
        <v>0</v>
      </c>
      <c r="J57" s="13">
        <f>I57/2</f>
        <v>0</v>
      </c>
    </row>
    <row r="58" spans="1:10" x14ac:dyDescent="0.25">
      <c r="A58" s="54"/>
      <c r="B58" s="54"/>
      <c r="C58" s="54"/>
      <c r="D58" s="54"/>
      <c r="E58" s="54"/>
      <c r="F58" s="54"/>
      <c r="G58" s="54"/>
      <c r="H58" s="54"/>
      <c r="I58" s="55"/>
      <c r="J58" s="55"/>
    </row>
    <row r="59" spans="1:10" ht="13.8" thickBot="1" x14ac:dyDescent="0.3">
      <c r="A59" s="53" t="s">
        <v>56</v>
      </c>
      <c r="B59" s="54"/>
      <c r="C59" s="54"/>
      <c r="D59" s="54"/>
      <c r="E59" s="54"/>
      <c r="F59" s="54"/>
      <c r="G59" s="54"/>
      <c r="H59" s="54"/>
      <c r="I59" s="55"/>
      <c r="J59" s="55"/>
    </row>
    <row r="60" spans="1:10" ht="13.8" thickBot="1" x14ac:dyDescent="0.3">
      <c r="A60" s="18" t="s">
        <v>57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43">
        <f>B60*1+C60*2+D60*3+E60*4+F60*5</f>
        <v>0</v>
      </c>
      <c r="J60" s="43">
        <f>I60/2</f>
        <v>0</v>
      </c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6"/>
    </row>
    <row r="63" spans="1:10" x14ac:dyDescent="0.25">
      <c r="A63" s="10"/>
      <c r="C63" s="10"/>
      <c r="D63" s="10"/>
      <c r="E63" s="10"/>
      <c r="F63" s="10"/>
      <c r="G63" s="10"/>
      <c r="H63" s="10"/>
      <c r="I63" s="10"/>
    </row>
    <row r="64" spans="1:10" x14ac:dyDescent="0.25">
      <c r="A64" s="9" t="s">
        <v>58</v>
      </c>
      <c r="C64" t="s">
        <v>59</v>
      </c>
    </row>
  </sheetData>
  <pageMargins left="0.7" right="0.7" top="0.75" bottom="0.75" header="0.3" footer="0.3"/>
  <pageSetup scale="68" orientation="portrait" r:id="rId1"/>
  <colBreaks count="1" manualBreakCount="1">
    <brk id="11" max="64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opLeftCell="A46" zoomScaleNormal="100" workbookViewId="0">
      <selection activeCell="L63" sqref="L63"/>
    </sheetView>
  </sheetViews>
  <sheetFormatPr defaultRowHeight="13.2" x14ac:dyDescent="0.25"/>
  <cols>
    <col min="1" max="1" width="65.44140625" customWidth="1"/>
    <col min="2" max="2" width="5" customWidth="1"/>
    <col min="3" max="3" width="5.33203125" customWidth="1"/>
    <col min="4" max="4" width="4.88671875" customWidth="1"/>
    <col min="5" max="5" width="4" customWidth="1"/>
    <col min="6" max="8" width="5.33203125" customWidth="1"/>
    <col min="9" max="9" width="6.5546875" customWidth="1"/>
    <col min="10" max="10" width="7.5546875" customWidth="1"/>
  </cols>
  <sheetData>
    <row r="1" spans="1:12" ht="13.8" x14ac:dyDescent="0.25">
      <c r="A1" s="33"/>
      <c r="B1" s="34" t="s">
        <v>0</v>
      </c>
      <c r="C1" s="33"/>
      <c r="D1" s="33"/>
      <c r="E1" s="33"/>
      <c r="F1" s="33"/>
      <c r="G1" s="26"/>
      <c r="H1" s="26"/>
      <c r="I1" s="26"/>
      <c r="J1" s="20"/>
      <c r="K1" s="20"/>
      <c r="L1" s="20"/>
    </row>
    <row r="2" spans="1:12" ht="13.8" x14ac:dyDescent="0.25">
      <c r="A2" s="35"/>
      <c r="B2" s="34" t="s">
        <v>1</v>
      </c>
      <c r="C2" s="35"/>
      <c r="D2" s="35"/>
      <c r="E2" s="35"/>
      <c r="F2" s="35"/>
      <c r="G2" s="22"/>
      <c r="H2" s="22"/>
      <c r="I2" s="22"/>
    </row>
    <row r="3" spans="1:12" ht="15" x14ac:dyDescent="0.25">
      <c r="A3" s="22"/>
      <c r="B3" s="25"/>
      <c r="C3" s="22"/>
      <c r="D3" s="22"/>
      <c r="E3" s="22"/>
      <c r="F3" s="22"/>
      <c r="G3" s="22"/>
      <c r="H3" s="22"/>
      <c r="I3" s="22"/>
    </row>
    <row r="4" spans="1:12" x14ac:dyDescent="0.25">
      <c r="A4" s="59" t="s">
        <v>89</v>
      </c>
      <c r="B4" s="22"/>
      <c r="C4" s="22"/>
      <c r="D4" s="65" t="s">
        <v>3</v>
      </c>
      <c r="E4" s="64">
        <v>0</v>
      </c>
      <c r="F4" s="64" t="s">
        <v>90</v>
      </c>
      <c r="G4" s="64"/>
      <c r="H4" s="64"/>
      <c r="I4" s="56"/>
      <c r="J4" s="56"/>
    </row>
    <row r="5" spans="1:12" ht="15" x14ac:dyDescent="0.25">
      <c r="A5" s="22"/>
      <c r="B5" s="25"/>
      <c r="C5" s="22"/>
      <c r="D5" s="22"/>
      <c r="E5" s="22"/>
      <c r="F5" s="22"/>
      <c r="G5" s="22"/>
      <c r="H5" s="22"/>
      <c r="I5" s="22"/>
    </row>
    <row r="6" spans="1:12" x14ac:dyDescent="0.25">
      <c r="A6" s="24" t="s">
        <v>5</v>
      </c>
      <c r="B6" s="22"/>
      <c r="C6" s="22"/>
      <c r="D6" s="22"/>
      <c r="E6" s="22"/>
      <c r="F6" s="22"/>
      <c r="G6" s="22"/>
      <c r="H6" s="22"/>
      <c r="I6" s="22"/>
    </row>
    <row r="7" spans="1:12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  <c r="J7" s="11"/>
      <c r="K7" s="11"/>
      <c r="L7" s="11"/>
    </row>
    <row r="8" spans="1:12" x14ac:dyDescent="0.25">
      <c r="A8" s="22" t="s">
        <v>7</v>
      </c>
      <c r="B8" s="27"/>
      <c r="C8" s="22"/>
      <c r="D8" s="22"/>
      <c r="E8" s="22"/>
      <c r="F8" s="22"/>
      <c r="G8" s="22"/>
      <c r="H8" s="22"/>
      <c r="I8" s="22"/>
    </row>
    <row r="9" spans="1:12" x14ac:dyDescent="0.25">
      <c r="A9" s="22" t="s">
        <v>8</v>
      </c>
      <c r="B9" s="22"/>
      <c r="C9" s="22"/>
      <c r="D9" s="22"/>
      <c r="E9" s="22"/>
      <c r="F9" s="22"/>
      <c r="G9" s="22"/>
      <c r="H9" s="22"/>
      <c r="I9" s="22"/>
    </row>
    <row r="10" spans="1:12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12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  <c r="J11" s="11"/>
      <c r="K11" s="11"/>
      <c r="L11" s="11"/>
    </row>
    <row r="12" spans="1:12" ht="13.8" thickBot="1" x14ac:dyDescent="0.3"/>
    <row r="13" spans="1:12" ht="13.8" thickBot="1" x14ac:dyDescent="0.3">
      <c r="A13" s="31" t="s">
        <v>10</v>
      </c>
      <c r="B13" s="30">
        <v>1</v>
      </c>
      <c r="C13" s="30">
        <v>2</v>
      </c>
      <c r="D13" s="30">
        <v>3</v>
      </c>
      <c r="E13" s="30">
        <v>4</v>
      </c>
      <c r="F13" s="30">
        <v>5</v>
      </c>
      <c r="G13" s="30" t="s">
        <v>11</v>
      </c>
      <c r="H13" s="30" t="s">
        <v>12</v>
      </c>
      <c r="I13" s="30" t="s">
        <v>13</v>
      </c>
      <c r="J13" s="30" t="s">
        <v>14</v>
      </c>
    </row>
    <row r="14" spans="1:12" ht="13.8" thickBot="1" x14ac:dyDescent="0.3">
      <c r="A14" s="51" t="s">
        <v>15</v>
      </c>
      <c r="B14" s="45"/>
      <c r="C14" s="45"/>
      <c r="D14" s="45"/>
      <c r="E14" s="49"/>
      <c r="F14" s="49"/>
      <c r="G14" s="45"/>
      <c r="H14" s="45"/>
      <c r="I14" s="45"/>
      <c r="J14" s="45"/>
    </row>
    <row r="15" spans="1:12" ht="13.8" thickBot="1" x14ac:dyDescent="0.3">
      <c r="A15" s="29" t="s">
        <v>16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3">
        <f>B15*1+C15*2+D15*3+E15*4+F15*5</f>
        <v>0</v>
      </c>
      <c r="J15" s="13">
        <f>I15/1</f>
        <v>0</v>
      </c>
    </row>
    <row r="16" spans="1:12" ht="13.8" thickBot="1" x14ac:dyDescent="0.3">
      <c r="A16" s="3" t="s">
        <v>17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41">
        <f>B16*1+C16*2+D16*3+E16*4+F16*5</f>
        <v>0</v>
      </c>
      <c r="J16" s="41">
        <f>I16/1</f>
        <v>0</v>
      </c>
    </row>
    <row r="17" spans="1:10" ht="14.25" customHeight="1" thickBot="1" x14ac:dyDescent="0.3">
      <c r="A17" s="3" t="s">
        <v>18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3">
        <f>B17*1+C17*2+D17*3+E17*4+F17*5</f>
        <v>0</v>
      </c>
      <c r="J17" s="13">
        <f>I17/1</f>
        <v>0</v>
      </c>
    </row>
    <row r="18" spans="1:10" ht="13.8" thickBot="1" x14ac:dyDescent="0.3">
      <c r="A18" s="52" t="s">
        <v>19</v>
      </c>
      <c r="B18" s="46"/>
      <c r="C18" s="47"/>
      <c r="D18" s="48"/>
      <c r="E18" s="48"/>
      <c r="F18" s="48"/>
      <c r="G18" s="48"/>
      <c r="H18" s="48"/>
      <c r="I18" s="50"/>
      <c r="J18" s="50"/>
    </row>
    <row r="19" spans="1:10" ht="13.8" thickBot="1" x14ac:dyDescent="0.3">
      <c r="A19" s="3" t="s">
        <v>20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13">
        <f>B19*1+C19*2+D19*3+E19*4+F19*5</f>
        <v>0</v>
      </c>
      <c r="J19" s="13">
        <f>I19/1</f>
        <v>0</v>
      </c>
    </row>
    <row r="20" spans="1:10" ht="15" customHeight="1" thickBot="1" x14ac:dyDescent="0.3">
      <c r="A20" s="3" t="s">
        <v>21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1">
        <f>B20*1+C20*2+D20*3+E20*4+F20*5</f>
        <v>0</v>
      </c>
      <c r="J20" s="41">
        <f>I20/1</f>
        <v>0</v>
      </c>
    </row>
    <row r="21" spans="1:10" ht="27" thickBot="1" x14ac:dyDescent="0.3">
      <c r="A21" s="1" t="s">
        <v>22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13">
        <f>B21*1+C21*2+D21*3+E21*4+F21*5</f>
        <v>0</v>
      </c>
      <c r="J21" s="13">
        <f>I21/1</f>
        <v>0</v>
      </c>
    </row>
    <row r="22" spans="1:10" ht="15" customHeight="1" thickBot="1" x14ac:dyDescent="0.3">
      <c r="A22" s="3" t="s">
        <v>23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13">
        <f>B22*1+C22*2+D22*3+E22*4+F22*5</f>
        <v>0</v>
      </c>
      <c r="J22" s="13">
        <f>I22/1</f>
        <v>0</v>
      </c>
    </row>
    <row r="23" spans="1:10" ht="13.8" thickBot="1" x14ac:dyDescent="0.3">
      <c r="A23" s="3" t="s">
        <v>24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13">
        <f>B23*1+C23*2+D23*3+E23*4+F23*5</f>
        <v>0</v>
      </c>
      <c r="J23" s="13">
        <f>I23/1</f>
        <v>0</v>
      </c>
    </row>
    <row r="24" spans="1:10" ht="13.8" thickBot="1" x14ac:dyDescent="0.3">
      <c r="A24" s="52" t="s">
        <v>25</v>
      </c>
      <c r="B24" s="47"/>
      <c r="C24" s="47"/>
      <c r="D24" s="48"/>
      <c r="E24" s="48"/>
      <c r="F24" s="48"/>
      <c r="G24" s="48"/>
      <c r="H24" s="48"/>
      <c r="I24" s="50"/>
      <c r="J24" s="50"/>
    </row>
    <row r="25" spans="1:10" ht="13.8" thickBot="1" x14ac:dyDescent="0.3">
      <c r="A25" s="14" t="s">
        <v>26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42">
        <f>B25*1+C25*2+D25*3+E25*4+F25*5</f>
        <v>0</v>
      </c>
      <c r="J25" s="42">
        <f>I25/1</f>
        <v>0</v>
      </c>
    </row>
    <row r="26" spans="1:10" ht="13.8" thickBot="1" x14ac:dyDescent="0.3">
      <c r="A26" s="1" t="s">
        <v>27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3">
        <f>B26*1+C26*2+D26*3+E26*4+F26*5</f>
        <v>0</v>
      </c>
      <c r="J26" s="13">
        <f>I26/1</f>
        <v>0</v>
      </c>
    </row>
    <row r="27" spans="1:10" ht="15.75" customHeight="1" x14ac:dyDescent="0.25">
      <c r="A27" s="54"/>
      <c r="B27" s="53"/>
      <c r="C27" s="53"/>
      <c r="D27" s="54"/>
      <c r="E27" s="54"/>
      <c r="F27" s="54"/>
      <c r="G27" s="54"/>
      <c r="H27" s="54"/>
      <c r="I27" s="55"/>
      <c r="J27" s="55"/>
    </row>
    <row r="28" spans="1:10" ht="13.8" thickBot="1" x14ac:dyDescent="0.3">
      <c r="A28" s="53" t="s">
        <v>28</v>
      </c>
      <c r="B28" s="53"/>
      <c r="C28" s="53"/>
      <c r="D28" s="54"/>
      <c r="E28" s="54"/>
      <c r="F28" s="54"/>
      <c r="G28" s="54"/>
      <c r="H28" s="54"/>
      <c r="I28" s="55"/>
      <c r="J28" s="55"/>
    </row>
    <row r="29" spans="1:10" ht="13.8" thickBot="1" x14ac:dyDescent="0.3">
      <c r="A29" s="1" t="s">
        <v>29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43">
        <f>B29*1+C29*2+D29*3+E29*4+F29*5</f>
        <v>0</v>
      </c>
      <c r="J29" s="43">
        <f>I29/1</f>
        <v>0</v>
      </c>
    </row>
    <row r="30" spans="1:10" ht="13.8" thickBot="1" x14ac:dyDescent="0.3">
      <c r="A30" s="1" t="s">
        <v>30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41">
        <f>B30*1+C30*2+D30*3+E30*4+F30*5</f>
        <v>0</v>
      </c>
      <c r="J30" s="41">
        <f>I30/1</f>
        <v>0</v>
      </c>
    </row>
    <row r="31" spans="1:10" ht="13.8" thickBot="1" x14ac:dyDescent="0.3">
      <c r="A31" s="1" t="s">
        <v>31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13">
        <f>B31*1+C31*2+D31*3+E31*4+F31*5</f>
        <v>0</v>
      </c>
      <c r="J31" s="13">
        <f>I31/1</f>
        <v>0</v>
      </c>
    </row>
    <row r="32" spans="1:10" ht="13.8" thickBot="1" x14ac:dyDescent="0.3">
      <c r="A32" s="1" t="s">
        <v>32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13">
        <f>B32*1+C32*2+D32*3+E32*4+F32*5</f>
        <v>0</v>
      </c>
      <c r="J32" s="13">
        <f>I32/1</f>
        <v>0</v>
      </c>
    </row>
    <row r="33" spans="1:10" ht="13.8" thickBot="1" x14ac:dyDescent="0.3">
      <c r="A33" s="3" t="s">
        <v>33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41">
        <f>B33*1+C33*2+D33*3+E33*4+F33*5</f>
        <v>0</v>
      </c>
      <c r="J33" s="41">
        <f>I33/1</f>
        <v>0</v>
      </c>
    </row>
    <row r="34" spans="1:10" x14ac:dyDescent="0.25">
      <c r="A34" s="54"/>
      <c r="B34" s="53"/>
      <c r="C34" s="53"/>
      <c r="D34" s="54"/>
      <c r="E34" s="54"/>
      <c r="F34" s="54"/>
      <c r="G34" s="54"/>
      <c r="H34" s="55"/>
      <c r="I34" s="55"/>
      <c r="J34" s="55"/>
    </row>
    <row r="35" spans="1:10" ht="13.8" thickBot="1" x14ac:dyDescent="0.3">
      <c r="A35" s="53" t="s">
        <v>34</v>
      </c>
      <c r="B35" s="53"/>
      <c r="C35" s="53"/>
      <c r="D35" s="54"/>
      <c r="E35" s="54"/>
      <c r="F35" s="54"/>
      <c r="G35" s="54"/>
      <c r="H35" s="54"/>
      <c r="I35" s="55"/>
      <c r="J35" s="55"/>
    </row>
    <row r="36" spans="1:10" ht="13.8" thickBot="1" x14ac:dyDescent="0.3">
      <c r="A36" s="1" t="s">
        <v>35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13">
        <f t="shared" ref="I36:I51" si="0">B36*1+C36*2+D36*3+E36*4+F36*5</f>
        <v>0</v>
      </c>
      <c r="J36" s="13">
        <f t="shared" ref="J36:J51" si="1">I36/1</f>
        <v>0</v>
      </c>
    </row>
    <row r="37" spans="1:10" ht="13.8" thickBot="1" x14ac:dyDescent="0.3">
      <c r="A37" s="3" t="s">
        <v>36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13">
        <f t="shared" si="0"/>
        <v>0</v>
      </c>
      <c r="J37" s="13">
        <f t="shared" si="1"/>
        <v>0</v>
      </c>
    </row>
    <row r="38" spans="1:10" ht="13.8" thickBot="1" x14ac:dyDescent="0.3">
      <c r="A38" s="3" t="s">
        <v>37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13">
        <f t="shared" si="0"/>
        <v>0</v>
      </c>
      <c r="J38" s="13">
        <f t="shared" si="1"/>
        <v>0</v>
      </c>
    </row>
    <row r="39" spans="1:10" ht="13.8" thickBot="1" x14ac:dyDescent="0.3">
      <c r="A39" s="3" t="s">
        <v>38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13">
        <f t="shared" si="0"/>
        <v>0</v>
      </c>
      <c r="J39" s="13">
        <f t="shared" si="1"/>
        <v>0</v>
      </c>
    </row>
    <row r="40" spans="1:10" ht="13.8" thickBot="1" x14ac:dyDescent="0.3">
      <c r="A40" s="3" t="s">
        <v>39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13">
        <f t="shared" si="0"/>
        <v>0</v>
      </c>
      <c r="J40" s="13">
        <f t="shared" si="1"/>
        <v>0</v>
      </c>
    </row>
    <row r="41" spans="1:10" ht="13.8" thickBot="1" x14ac:dyDescent="0.3">
      <c r="A41" s="3" t="s">
        <v>40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13">
        <f t="shared" si="0"/>
        <v>0</v>
      </c>
      <c r="J41" s="13">
        <f t="shared" si="1"/>
        <v>0</v>
      </c>
    </row>
    <row r="42" spans="1:10" ht="13.8" thickBot="1" x14ac:dyDescent="0.3">
      <c r="A42" s="3" t="s">
        <v>41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13">
        <f t="shared" si="0"/>
        <v>0</v>
      </c>
      <c r="J42" s="13">
        <f t="shared" si="1"/>
        <v>0</v>
      </c>
    </row>
    <row r="43" spans="1:10" ht="13.8" thickBot="1" x14ac:dyDescent="0.3">
      <c r="A43" s="7" t="s">
        <v>42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43">
        <f t="shared" si="0"/>
        <v>0</v>
      </c>
      <c r="J43" s="43">
        <f t="shared" si="1"/>
        <v>0</v>
      </c>
    </row>
    <row r="44" spans="1:10" ht="13.8" thickBot="1" x14ac:dyDescent="0.3">
      <c r="A44" s="1" t="s">
        <v>43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13">
        <f t="shared" si="0"/>
        <v>0</v>
      </c>
      <c r="J44" s="13">
        <f t="shared" si="1"/>
        <v>0</v>
      </c>
    </row>
    <row r="45" spans="1:10" ht="13.8" thickBot="1" x14ac:dyDescent="0.3">
      <c r="A45" s="3" t="s">
        <v>44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13">
        <f t="shared" si="0"/>
        <v>0</v>
      </c>
      <c r="J45" s="13">
        <f t="shared" si="1"/>
        <v>0</v>
      </c>
    </row>
    <row r="46" spans="1:10" ht="13.8" thickBot="1" x14ac:dyDescent="0.3">
      <c r="A46" s="3" t="s">
        <v>45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13">
        <f t="shared" si="0"/>
        <v>0</v>
      </c>
      <c r="J46" s="13">
        <f t="shared" si="1"/>
        <v>0</v>
      </c>
    </row>
    <row r="47" spans="1:10" ht="14.25" customHeight="1" thickBot="1" x14ac:dyDescent="0.3">
      <c r="A47" s="3" t="s">
        <v>46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13">
        <f t="shared" si="0"/>
        <v>0</v>
      </c>
      <c r="J47" s="13">
        <f t="shared" si="1"/>
        <v>0</v>
      </c>
    </row>
    <row r="48" spans="1:10" ht="13.8" thickBot="1" x14ac:dyDescent="0.3">
      <c r="A48" s="21" t="s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13">
        <f t="shared" si="0"/>
        <v>0</v>
      </c>
      <c r="J48" s="13">
        <f t="shared" si="1"/>
        <v>0</v>
      </c>
    </row>
    <row r="49" spans="1:10" ht="13.8" thickBot="1" x14ac:dyDescent="0.3">
      <c r="A49" s="1" t="s">
        <v>48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13">
        <f t="shared" si="0"/>
        <v>0</v>
      </c>
      <c r="J49" s="13">
        <f t="shared" si="1"/>
        <v>0</v>
      </c>
    </row>
    <row r="50" spans="1:10" ht="13.8" thickBot="1" x14ac:dyDescent="0.3">
      <c r="A50" s="3" t="s">
        <v>49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13">
        <f t="shared" si="0"/>
        <v>0</v>
      </c>
      <c r="J50" s="13">
        <f t="shared" si="1"/>
        <v>0</v>
      </c>
    </row>
    <row r="51" spans="1:10" ht="13.8" thickBot="1" x14ac:dyDescent="0.3">
      <c r="A51" s="1" t="s">
        <v>50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13">
        <f t="shared" si="0"/>
        <v>0</v>
      </c>
      <c r="J51" s="13">
        <f t="shared" si="1"/>
        <v>0</v>
      </c>
    </row>
    <row r="52" spans="1:10" ht="14.25" customHeight="1" x14ac:dyDescent="0.25">
      <c r="A52" s="54"/>
      <c r="B52" s="53"/>
      <c r="C52" s="53"/>
      <c r="D52" s="54"/>
      <c r="E52" s="54"/>
      <c r="F52" s="54"/>
      <c r="G52" s="54"/>
      <c r="H52" s="54"/>
      <c r="I52" s="55"/>
      <c r="J52" s="55"/>
    </row>
    <row r="53" spans="1:10" ht="13.8" thickBot="1" x14ac:dyDescent="0.3">
      <c r="A53" s="53" t="s">
        <v>51</v>
      </c>
      <c r="B53" s="53"/>
      <c r="C53" s="53"/>
      <c r="D53" s="54"/>
      <c r="E53" s="54"/>
      <c r="F53" s="54"/>
      <c r="G53" s="54"/>
      <c r="H53" s="54"/>
      <c r="I53" s="55"/>
      <c r="J53" s="55"/>
    </row>
    <row r="54" spans="1:10" ht="12.75" customHeight="1" thickBot="1" x14ac:dyDescent="0.3">
      <c r="A54" s="23" t="s">
        <v>52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3">
        <f>B54*1+C54*2+D54*3+E54*4+F54*5</f>
        <v>0</v>
      </c>
      <c r="J54" s="13">
        <f>I54/1</f>
        <v>0</v>
      </c>
    </row>
    <row r="55" spans="1:10" ht="13.8" thickBot="1" x14ac:dyDescent="0.3">
      <c r="A55" s="1" t="s">
        <v>53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3">
        <f>B55*1+C55*2+D55*3+E55*4+F55*5</f>
        <v>0</v>
      </c>
      <c r="J55" s="13">
        <f>I55/1</f>
        <v>0</v>
      </c>
    </row>
    <row r="56" spans="1:10" ht="13.8" thickBot="1" x14ac:dyDescent="0.3">
      <c r="A56" s="1" t="s">
        <v>54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3">
        <f>B56*1+C56*2+D56*3+E56*4+F56*5</f>
        <v>0</v>
      </c>
      <c r="J56" s="13">
        <f>I56/1</f>
        <v>0</v>
      </c>
    </row>
    <row r="57" spans="1:10" ht="13.8" thickBot="1" x14ac:dyDescent="0.3">
      <c r="A57" s="1" t="s">
        <v>55</v>
      </c>
      <c r="B57" s="17">
        <v>0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3">
        <f>B57*1+C57*2+D57*3+E57*4+F57*5</f>
        <v>0</v>
      </c>
      <c r="J57" s="13">
        <f>I57/1</f>
        <v>0</v>
      </c>
    </row>
    <row r="58" spans="1:10" x14ac:dyDescent="0.25">
      <c r="A58" s="54"/>
      <c r="B58" s="54"/>
      <c r="C58" s="54"/>
      <c r="D58" s="54"/>
      <c r="E58" s="54"/>
      <c r="F58" s="54"/>
      <c r="G58" s="54"/>
      <c r="H58" s="54"/>
      <c r="I58" s="55"/>
      <c r="J58" s="55"/>
    </row>
    <row r="59" spans="1:10" ht="13.8" thickBot="1" x14ac:dyDescent="0.3">
      <c r="A59" s="53" t="s">
        <v>56</v>
      </c>
      <c r="B59" s="54"/>
      <c r="C59" s="54"/>
      <c r="D59" s="54"/>
      <c r="E59" s="54"/>
      <c r="F59" s="54"/>
      <c r="G59" s="54"/>
      <c r="H59" s="54"/>
      <c r="I59" s="55"/>
      <c r="J59" s="55"/>
    </row>
    <row r="60" spans="1:10" ht="13.8" thickBot="1" x14ac:dyDescent="0.3">
      <c r="A60" s="18" t="s">
        <v>57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43">
        <f>B60*1+C60*2+D60*3+E60*4+F60*5</f>
        <v>0</v>
      </c>
      <c r="J60" s="43">
        <f>I60/1</f>
        <v>0</v>
      </c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6"/>
    </row>
    <row r="63" spans="1:10" x14ac:dyDescent="0.25">
      <c r="A63" s="10"/>
      <c r="C63" s="10"/>
      <c r="D63" s="10"/>
      <c r="E63" s="10"/>
      <c r="F63" s="10"/>
      <c r="G63" s="10"/>
      <c r="H63" s="10"/>
      <c r="I63" s="10"/>
    </row>
    <row r="64" spans="1:10" x14ac:dyDescent="0.25">
      <c r="A64" s="9" t="s">
        <v>58</v>
      </c>
      <c r="C64" t="s">
        <v>59</v>
      </c>
    </row>
  </sheetData>
  <pageMargins left="0.7" right="0.7" top="0.75" bottom="0.75" header="0.3" footer="0.3"/>
  <pageSetup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zoomScaleNormal="100" workbookViewId="0">
      <selection activeCell="A28" sqref="A28"/>
    </sheetView>
  </sheetViews>
  <sheetFormatPr defaultRowHeight="13.2" x14ac:dyDescent="0.25"/>
  <cols>
    <col min="1" max="1" width="67.109375" customWidth="1"/>
    <col min="2" max="5" width="5.6640625" customWidth="1"/>
    <col min="6" max="6" width="6.6640625" customWidth="1"/>
    <col min="7" max="8" width="5.6640625" customWidth="1"/>
    <col min="9" max="9" width="6.88671875" customWidth="1"/>
  </cols>
  <sheetData>
    <row r="1" spans="1:16" s="20" customFormat="1" ht="13.8" x14ac:dyDescent="0.25">
      <c r="A1" s="33"/>
      <c r="B1" s="34" t="s">
        <v>0</v>
      </c>
      <c r="C1" s="33"/>
      <c r="D1" s="33"/>
      <c r="E1" s="33"/>
      <c r="F1" s="33"/>
      <c r="G1" s="26"/>
      <c r="H1" s="26"/>
      <c r="I1" s="26"/>
    </row>
    <row r="2" spans="1:16" ht="13.8" x14ac:dyDescent="0.25">
      <c r="A2" s="35"/>
      <c r="B2" s="34" t="s">
        <v>1</v>
      </c>
      <c r="C2" s="35"/>
      <c r="D2" s="35"/>
      <c r="E2" s="35"/>
      <c r="F2" s="35"/>
      <c r="G2" s="22"/>
      <c r="H2" s="22"/>
      <c r="I2" s="22"/>
    </row>
    <row r="3" spans="1:16" ht="15" x14ac:dyDescent="0.25">
      <c r="A3" s="22"/>
      <c r="B3" s="25"/>
      <c r="C3" s="22"/>
      <c r="D3" s="22"/>
      <c r="E3" s="22"/>
      <c r="F3" s="22"/>
      <c r="G3" s="22"/>
      <c r="H3" s="22"/>
      <c r="I3" s="22"/>
    </row>
    <row r="4" spans="1:16" x14ac:dyDescent="0.25">
      <c r="A4" s="66" t="s">
        <v>60</v>
      </c>
      <c r="B4" s="66"/>
      <c r="C4" s="66"/>
      <c r="D4" s="65" t="s">
        <v>3</v>
      </c>
      <c r="E4" s="64">
        <v>25</v>
      </c>
      <c r="F4" s="64" t="s">
        <v>4</v>
      </c>
      <c r="G4" s="57"/>
      <c r="H4" s="22"/>
      <c r="I4" s="66"/>
      <c r="L4" s="56"/>
    </row>
    <row r="5" spans="1:16" ht="15" x14ac:dyDescent="0.25">
      <c r="A5" s="22"/>
      <c r="B5" s="25"/>
      <c r="C5" s="22"/>
      <c r="D5" s="22"/>
      <c r="E5" s="22"/>
      <c r="F5" s="22"/>
      <c r="G5" s="22"/>
    </row>
    <row r="6" spans="1:16" x14ac:dyDescent="0.25">
      <c r="A6" s="24" t="s">
        <v>5</v>
      </c>
      <c r="B6" s="22"/>
      <c r="C6" s="22"/>
      <c r="D6" s="22"/>
      <c r="E6" s="22"/>
      <c r="F6" s="22"/>
      <c r="G6" s="22"/>
      <c r="H6" s="22"/>
      <c r="I6" s="22"/>
    </row>
    <row r="7" spans="1:16" s="11" customFormat="1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</row>
    <row r="8" spans="1:16" x14ac:dyDescent="0.25">
      <c r="A8" s="22" t="s">
        <v>7</v>
      </c>
      <c r="B8" s="27"/>
      <c r="C8" s="22"/>
      <c r="D8" s="22"/>
      <c r="E8" s="22"/>
      <c r="F8" s="22"/>
      <c r="G8" s="22"/>
      <c r="H8" s="22"/>
      <c r="I8" s="22"/>
    </row>
    <row r="9" spans="1:16" x14ac:dyDescent="0.25">
      <c r="A9" s="22" t="s">
        <v>8</v>
      </c>
      <c r="B9" s="22"/>
      <c r="C9" s="22"/>
      <c r="D9" s="22"/>
      <c r="E9" s="22"/>
      <c r="F9" s="22"/>
      <c r="G9" s="22"/>
      <c r="H9" s="22"/>
      <c r="I9" s="22"/>
    </row>
    <row r="10" spans="1:16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16" s="11" customFormat="1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</row>
    <row r="12" spans="1:16" s="8" customFormat="1" x14ac:dyDescent="0.25">
      <c r="A12"/>
      <c r="B12"/>
      <c r="C12"/>
      <c r="D12"/>
      <c r="E12"/>
      <c r="F12"/>
      <c r="G12"/>
      <c r="H12"/>
      <c r="I12"/>
      <c r="J12"/>
      <c r="K12"/>
    </row>
    <row r="13" spans="1:16" x14ac:dyDescent="0.25">
      <c r="A13" s="31" t="s">
        <v>10</v>
      </c>
      <c r="B13" s="97">
        <v>1</v>
      </c>
      <c r="C13" s="97">
        <v>2</v>
      </c>
      <c r="D13" s="97">
        <v>3</v>
      </c>
      <c r="E13" s="97">
        <v>4</v>
      </c>
      <c r="F13" s="97">
        <v>5</v>
      </c>
      <c r="G13" s="97" t="s">
        <v>11</v>
      </c>
      <c r="H13" s="97" t="s">
        <v>12</v>
      </c>
      <c r="I13" s="97" t="s">
        <v>13</v>
      </c>
      <c r="J13" s="97" t="s">
        <v>14</v>
      </c>
    </row>
    <row r="14" spans="1:16" x14ac:dyDescent="0.25">
      <c r="A14" s="51" t="s">
        <v>15</v>
      </c>
      <c r="B14" s="98"/>
      <c r="C14" s="98"/>
      <c r="D14" s="98"/>
      <c r="E14" s="99"/>
      <c r="F14" s="99"/>
      <c r="G14" s="98"/>
      <c r="H14" s="98"/>
      <c r="I14" s="98"/>
      <c r="J14" s="98"/>
    </row>
    <row r="15" spans="1:16" s="28" customFormat="1" x14ac:dyDescent="0.25">
      <c r="A15" s="29" t="s">
        <v>16</v>
      </c>
      <c r="B15" s="12"/>
      <c r="C15" s="12"/>
      <c r="D15" s="3"/>
      <c r="E15" s="3">
        <v>3</v>
      </c>
      <c r="F15" s="3">
        <v>22</v>
      </c>
      <c r="G15" s="3"/>
      <c r="H15" s="3"/>
      <c r="I15" s="41">
        <f>B15*1+C15*2+D15*3+E15*4+F15*5</f>
        <v>122</v>
      </c>
      <c r="J15" s="41">
        <f>I15/25</f>
        <v>4.88</v>
      </c>
      <c r="K15"/>
      <c r="L15"/>
      <c r="M15"/>
      <c r="N15"/>
      <c r="O15"/>
      <c r="P15"/>
    </row>
    <row r="16" spans="1:16" x14ac:dyDescent="0.25">
      <c r="A16" s="3" t="s">
        <v>17</v>
      </c>
      <c r="B16" s="12"/>
      <c r="C16" s="12"/>
      <c r="D16" s="37"/>
      <c r="E16" s="37">
        <v>5</v>
      </c>
      <c r="F16" s="37">
        <v>20</v>
      </c>
      <c r="G16" s="3"/>
      <c r="H16" s="3"/>
      <c r="I16" s="41">
        <f>B16*1+C16*2+D16*3+E16*4+F16*5</f>
        <v>120</v>
      </c>
      <c r="J16" s="13">
        <f>I16/25</f>
        <v>4.8</v>
      </c>
    </row>
    <row r="17" spans="1:23" x14ac:dyDescent="0.25">
      <c r="A17" s="3" t="s">
        <v>18</v>
      </c>
      <c r="B17" s="7"/>
      <c r="C17" s="7"/>
      <c r="D17" s="38"/>
      <c r="E17" s="38">
        <v>5</v>
      </c>
      <c r="F17" s="38">
        <v>20</v>
      </c>
      <c r="G17" s="14"/>
      <c r="H17" s="14"/>
      <c r="I17" s="78">
        <f>B17*1+C17*2+D17*3+E17*4+F17*5</f>
        <v>120</v>
      </c>
      <c r="J17" s="78">
        <f>I17/25</f>
        <v>4.8</v>
      </c>
    </row>
    <row r="18" spans="1:23" x14ac:dyDescent="0.25">
      <c r="A18" s="96" t="s">
        <v>19</v>
      </c>
      <c r="B18" s="100"/>
      <c r="C18" s="100"/>
      <c r="D18" s="101"/>
      <c r="E18" s="101"/>
      <c r="F18" s="101"/>
      <c r="G18" s="101"/>
      <c r="H18" s="101"/>
      <c r="I18" s="102"/>
      <c r="J18" s="102"/>
    </row>
    <row r="19" spans="1:23" x14ac:dyDescent="0.25">
      <c r="A19" s="3" t="s">
        <v>20</v>
      </c>
      <c r="B19" s="4"/>
      <c r="C19" s="4"/>
      <c r="D19" s="37">
        <v>1</v>
      </c>
      <c r="E19" s="37">
        <v>4</v>
      </c>
      <c r="F19" s="37">
        <v>20</v>
      </c>
      <c r="G19" s="37"/>
      <c r="H19" s="37"/>
      <c r="I19" s="41">
        <f>B19*1+C19*2+D19*3+E19*4+F19*5</f>
        <v>119</v>
      </c>
      <c r="J19" s="41">
        <f>I19/25</f>
        <v>4.76</v>
      </c>
    </row>
    <row r="20" spans="1:23" x14ac:dyDescent="0.25">
      <c r="A20" s="3" t="s">
        <v>21</v>
      </c>
      <c r="B20" s="4"/>
      <c r="C20" s="4">
        <v>1</v>
      </c>
      <c r="D20" s="37"/>
      <c r="E20" s="37">
        <v>4</v>
      </c>
      <c r="F20" s="37">
        <v>20</v>
      </c>
      <c r="G20" s="37"/>
      <c r="H20" s="37"/>
      <c r="I20" s="41">
        <f>B20*1+C20*2+D20*3+E20*4+F20*5</f>
        <v>118</v>
      </c>
      <c r="J20" s="13">
        <f>I20/25</f>
        <v>4.72</v>
      </c>
    </row>
    <row r="21" spans="1:23" x14ac:dyDescent="0.25">
      <c r="A21" s="1" t="s">
        <v>22</v>
      </c>
      <c r="B21" s="4"/>
      <c r="C21" s="4"/>
      <c r="D21" s="5">
        <v>1</v>
      </c>
      <c r="E21" s="5">
        <v>4</v>
      </c>
      <c r="F21" s="5">
        <v>20</v>
      </c>
      <c r="G21" s="37"/>
      <c r="H21" s="37"/>
      <c r="I21" s="13">
        <f>B21*1+C21*2+D21*3+E21*4+F21*5</f>
        <v>119</v>
      </c>
      <c r="J21" s="13">
        <f>I21/25</f>
        <v>4.76</v>
      </c>
    </row>
    <row r="22" spans="1:23" x14ac:dyDescent="0.25">
      <c r="A22" s="3" t="s">
        <v>23</v>
      </c>
      <c r="B22" s="4"/>
      <c r="C22" s="4">
        <v>1</v>
      </c>
      <c r="D22" s="37"/>
      <c r="E22" s="37">
        <v>3</v>
      </c>
      <c r="F22" s="37">
        <v>21</v>
      </c>
      <c r="G22" s="37"/>
      <c r="H22" s="37"/>
      <c r="I22" s="13">
        <f>B22*1+C22*2+D22*3+E22*4+F22*5</f>
        <v>119</v>
      </c>
      <c r="J22" s="13">
        <f>I22/25</f>
        <v>4.76</v>
      </c>
    </row>
    <row r="23" spans="1:23" x14ac:dyDescent="0.25">
      <c r="A23" s="14" t="s">
        <v>24</v>
      </c>
      <c r="B23" s="15"/>
      <c r="C23" s="15"/>
      <c r="D23" s="38">
        <v>1</v>
      </c>
      <c r="E23" s="38">
        <v>3</v>
      </c>
      <c r="F23" s="38">
        <v>21</v>
      </c>
      <c r="G23" s="38"/>
      <c r="H23" s="38"/>
      <c r="I23" s="78">
        <f>B23*1+C23*2+D23*3+E23*4+F23*5</f>
        <v>120</v>
      </c>
      <c r="J23" s="78">
        <f>I23/25</f>
        <v>4.8</v>
      </c>
    </row>
    <row r="24" spans="1:23" x14ac:dyDescent="0.25">
      <c r="A24" s="100" t="s">
        <v>25</v>
      </c>
      <c r="B24" s="100"/>
      <c r="C24" s="100"/>
      <c r="D24" s="101"/>
      <c r="E24" s="101"/>
      <c r="F24" s="101"/>
      <c r="G24" s="101"/>
      <c r="H24" s="101"/>
      <c r="I24" s="102"/>
      <c r="J24" s="102"/>
    </row>
    <row r="25" spans="1:23" x14ac:dyDescent="0.25">
      <c r="A25" s="82" t="s">
        <v>26</v>
      </c>
      <c r="B25" s="94"/>
      <c r="C25" s="15"/>
      <c r="D25" s="38">
        <v>1</v>
      </c>
      <c r="E25" s="38">
        <v>3</v>
      </c>
      <c r="F25" s="38">
        <v>21</v>
      </c>
      <c r="G25" s="38"/>
      <c r="H25" s="38"/>
      <c r="I25" s="60">
        <f>B25*1+C25*2+D25*3+E25*4+F25*5</f>
        <v>120</v>
      </c>
      <c r="J25" s="95">
        <f>I25/25</f>
        <v>4.8</v>
      </c>
    </row>
    <row r="26" spans="1:23" s="16" customFormat="1" x14ac:dyDescent="0.25">
      <c r="A26" s="18" t="s">
        <v>27</v>
      </c>
      <c r="B26" s="81"/>
      <c r="C26" s="2">
        <v>1</v>
      </c>
      <c r="D26" s="5">
        <v>1</v>
      </c>
      <c r="E26" s="5">
        <v>2</v>
      </c>
      <c r="F26" s="5">
        <v>21</v>
      </c>
      <c r="G26" s="5"/>
      <c r="H26" s="5"/>
      <c r="I26" s="61">
        <f>B26*1+C26*2+D26*3+E26*4+F26*5</f>
        <v>118</v>
      </c>
      <c r="J26" s="84">
        <f>I26/25</f>
        <v>4.72</v>
      </c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x14ac:dyDescent="0.25">
      <c r="A27" s="54"/>
      <c r="B27" s="53"/>
      <c r="C27" s="53"/>
      <c r="D27" s="54"/>
      <c r="E27" s="54"/>
      <c r="F27" s="54"/>
      <c r="G27" s="54"/>
      <c r="H27" s="54"/>
      <c r="I27" s="55"/>
      <c r="J27" s="55"/>
    </row>
    <row r="28" spans="1:23" s="6" customFormat="1" x14ac:dyDescent="0.25">
      <c r="A28" s="53" t="s">
        <v>28</v>
      </c>
      <c r="B28" s="53"/>
      <c r="C28" s="53"/>
      <c r="D28" s="54"/>
      <c r="E28" s="54"/>
      <c r="F28" s="54"/>
      <c r="G28" s="54"/>
      <c r="H28" s="54"/>
      <c r="I28" s="55"/>
      <c r="J28" s="55"/>
      <c r="K28"/>
    </row>
    <row r="29" spans="1:23" s="11" customFormat="1" x14ac:dyDescent="0.25">
      <c r="A29" s="1" t="s">
        <v>29</v>
      </c>
      <c r="B29" s="5"/>
      <c r="C29" s="5"/>
      <c r="D29" s="5"/>
      <c r="E29" s="5">
        <v>4</v>
      </c>
      <c r="F29" s="5">
        <v>21</v>
      </c>
      <c r="G29" s="13"/>
      <c r="H29" s="43"/>
      <c r="I29" s="43">
        <f>B29*1+C29*2+D29*3+E29*4+F29*5</f>
        <v>121</v>
      </c>
      <c r="J29" s="43">
        <f>I29/25</f>
        <v>4.84</v>
      </c>
      <c r="K29"/>
    </row>
    <row r="30" spans="1:23" x14ac:dyDescent="0.25">
      <c r="A30" s="1" t="s">
        <v>30</v>
      </c>
      <c r="B30" s="5"/>
      <c r="C30" s="37"/>
      <c r="D30" s="37"/>
      <c r="E30" s="37">
        <v>4</v>
      </c>
      <c r="F30" s="5">
        <v>21</v>
      </c>
      <c r="G30" s="13"/>
      <c r="H30" s="41"/>
      <c r="I30" s="43">
        <f>B30*1+C30*2+D30*3+E30*4+F30*5</f>
        <v>121</v>
      </c>
      <c r="J30" s="43">
        <f>I30/25</f>
        <v>4.84</v>
      </c>
    </row>
    <row r="31" spans="1:23" x14ac:dyDescent="0.25">
      <c r="A31" s="1" t="s">
        <v>31</v>
      </c>
      <c r="B31" s="5"/>
      <c r="C31" s="37"/>
      <c r="D31" s="37">
        <v>2</v>
      </c>
      <c r="E31" s="37">
        <v>3</v>
      </c>
      <c r="F31" s="5">
        <v>20</v>
      </c>
      <c r="G31" s="13"/>
      <c r="H31" s="13"/>
      <c r="I31" s="43">
        <f>B31*+C31*2+D31*3+E32+F32*5</f>
        <v>113</v>
      </c>
      <c r="J31" s="43">
        <f>I31/25</f>
        <v>4.5199999999999996</v>
      </c>
    </row>
    <row r="32" spans="1:23" x14ac:dyDescent="0.25">
      <c r="A32" s="1" t="s">
        <v>32</v>
      </c>
      <c r="B32" s="5"/>
      <c r="C32" s="37"/>
      <c r="D32" s="37">
        <v>2</v>
      </c>
      <c r="E32" s="37">
        <v>2</v>
      </c>
      <c r="F32" s="5">
        <v>21</v>
      </c>
      <c r="G32" s="13"/>
      <c r="H32" s="13"/>
      <c r="I32" s="43">
        <f>B32*1+C32*2+D32*3+E32*4+F32*5</f>
        <v>119</v>
      </c>
      <c r="J32" s="43">
        <f>I32/25</f>
        <v>4.76</v>
      </c>
    </row>
    <row r="33" spans="1:11" x14ac:dyDescent="0.25">
      <c r="A33" s="3" t="s">
        <v>33</v>
      </c>
      <c r="B33" s="5"/>
      <c r="C33" s="37"/>
      <c r="D33" s="5">
        <v>2</v>
      </c>
      <c r="E33" s="5">
        <v>2</v>
      </c>
      <c r="F33" s="5">
        <v>21</v>
      </c>
      <c r="G33" s="13"/>
      <c r="H33" s="41"/>
      <c r="I33" s="43">
        <f>B33*1+C33*2+D33*3+E33*4+F33*5</f>
        <v>119</v>
      </c>
      <c r="J33" s="43">
        <f>I33/25</f>
        <v>4.76</v>
      </c>
    </row>
    <row r="34" spans="1:11" x14ac:dyDescent="0.25">
      <c r="A34" s="54"/>
      <c r="B34" s="53"/>
      <c r="C34" s="54"/>
      <c r="D34" s="54"/>
      <c r="E34" s="54"/>
      <c r="F34" s="54"/>
      <c r="G34" s="55"/>
      <c r="H34" s="55"/>
      <c r="I34" s="55"/>
      <c r="J34" s="55"/>
    </row>
    <row r="35" spans="1:11" x14ac:dyDescent="0.25">
      <c r="A35" s="53" t="s">
        <v>34</v>
      </c>
      <c r="B35" s="53"/>
      <c r="C35" s="54"/>
      <c r="D35" s="54"/>
      <c r="E35" s="54"/>
      <c r="F35" s="54"/>
      <c r="G35" s="54"/>
      <c r="H35" s="55"/>
      <c r="I35" s="55"/>
      <c r="J35" s="55"/>
    </row>
    <row r="36" spans="1:11" x14ac:dyDescent="0.25">
      <c r="A36" s="1" t="s">
        <v>35</v>
      </c>
      <c r="B36" s="2"/>
      <c r="C36" s="5"/>
      <c r="D36" s="5">
        <v>1</v>
      </c>
      <c r="E36" s="5">
        <v>3</v>
      </c>
      <c r="F36" s="5">
        <v>21</v>
      </c>
      <c r="G36" s="5"/>
      <c r="H36" s="13"/>
      <c r="I36" s="13">
        <f t="shared" ref="I36:I42" si="0">B36*1+C36*2+D36*3+E36*4+F36*5</f>
        <v>120</v>
      </c>
      <c r="J36" s="13">
        <v>4.67</v>
      </c>
    </row>
    <row r="37" spans="1:11" x14ac:dyDescent="0.25">
      <c r="A37" s="3" t="s">
        <v>36</v>
      </c>
      <c r="B37" s="2"/>
      <c r="C37" s="37"/>
      <c r="D37" s="37">
        <v>1</v>
      </c>
      <c r="E37" s="37">
        <v>3</v>
      </c>
      <c r="F37" s="5">
        <v>21</v>
      </c>
      <c r="G37" s="37"/>
      <c r="H37" s="13"/>
      <c r="I37" s="13">
        <f t="shared" si="0"/>
        <v>120</v>
      </c>
      <c r="J37" s="13">
        <v>4.67</v>
      </c>
    </row>
    <row r="38" spans="1:11" x14ac:dyDescent="0.25">
      <c r="A38" s="3" t="s">
        <v>37</v>
      </c>
      <c r="B38" s="2"/>
      <c r="C38" s="37"/>
      <c r="D38" s="37"/>
      <c r="E38" s="37">
        <v>4</v>
      </c>
      <c r="F38" s="5">
        <v>21</v>
      </c>
      <c r="G38" s="37"/>
      <c r="H38" s="13"/>
      <c r="I38" s="13">
        <f t="shared" si="0"/>
        <v>121</v>
      </c>
      <c r="J38" s="13">
        <v>4.67</v>
      </c>
    </row>
    <row r="39" spans="1:11" x14ac:dyDescent="0.25">
      <c r="A39" s="3" t="s">
        <v>38</v>
      </c>
      <c r="B39" s="2"/>
      <c r="C39" s="37"/>
      <c r="D39" s="37"/>
      <c r="E39" s="37">
        <v>4</v>
      </c>
      <c r="F39" s="5">
        <v>21</v>
      </c>
      <c r="G39" s="37"/>
      <c r="H39" s="13"/>
      <c r="I39" s="13">
        <f t="shared" si="0"/>
        <v>121</v>
      </c>
      <c r="J39" s="13">
        <v>4.67</v>
      </c>
    </row>
    <row r="40" spans="1:11" x14ac:dyDescent="0.25">
      <c r="A40" s="3" t="s">
        <v>39</v>
      </c>
      <c r="B40" s="2"/>
      <c r="C40" s="37"/>
      <c r="D40" s="37">
        <v>1</v>
      </c>
      <c r="E40" s="37">
        <v>4</v>
      </c>
      <c r="F40" s="5">
        <v>20</v>
      </c>
      <c r="G40" s="37"/>
      <c r="H40" s="13"/>
      <c r="I40" s="13">
        <f t="shared" si="0"/>
        <v>119</v>
      </c>
      <c r="J40" s="13">
        <v>4.67</v>
      </c>
    </row>
    <row r="41" spans="1:11" x14ac:dyDescent="0.25">
      <c r="A41" s="3" t="s">
        <v>40</v>
      </c>
      <c r="B41" s="2"/>
      <c r="C41" s="37"/>
      <c r="D41" s="37">
        <v>1</v>
      </c>
      <c r="E41" s="37">
        <v>5</v>
      </c>
      <c r="F41" s="5">
        <v>19</v>
      </c>
      <c r="G41" s="37"/>
      <c r="H41" s="13"/>
      <c r="I41" s="13">
        <f t="shared" si="0"/>
        <v>118</v>
      </c>
      <c r="J41" s="13">
        <v>4.67</v>
      </c>
    </row>
    <row r="42" spans="1:11" x14ac:dyDescent="0.25">
      <c r="A42" s="3" t="s">
        <v>41</v>
      </c>
      <c r="B42" s="2"/>
      <c r="C42" s="37"/>
      <c r="D42" s="37">
        <v>1</v>
      </c>
      <c r="E42" s="37">
        <v>3</v>
      </c>
      <c r="F42" s="5">
        <v>21</v>
      </c>
      <c r="G42" s="37"/>
      <c r="H42" s="13"/>
      <c r="I42" s="13">
        <f t="shared" si="0"/>
        <v>120</v>
      </c>
      <c r="J42" s="13">
        <v>4.67</v>
      </c>
    </row>
    <row r="43" spans="1:11" x14ac:dyDescent="0.25">
      <c r="A43" s="7" t="s">
        <v>42</v>
      </c>
      <c r="B43" s="2"/>
      <c r="C43" s="2"/>
      <c r="D43" s="32">
        <v>1</v>
      </c>
      <c r="E43" s="21">
        <v>3</v>
      </c>
      <c r="F43" s="1">
        <v>21</v>
      </c>
      <c r="G43" s="5"/>
      <c r="H43" s="37"/>
      <c r="I43" s="43">
        <f t="shared" ref="I43:I51" si="1">B43*1+C43*2+D43*3+E43*4+F43*5</f>
        <v>120</v>
      </c>
      <c r="J43" s="13">
        <v>4.67</v>
      </c>
    </row>
    <row r="44" spans="1:11" x14ac:dyDescent="0.25">
      <c r="A44" s="1" t="s">
        <v>43</v>
      </c>
      <c r="B44" s="2"/>
      <c r="C44" s="2"/>
      <c r="D44" s="5">
        <v>1</v>
      </c>
      <c r="E44" s="5">
        <v>3</v>
      </c>
      <c r="F44" s="5">
        <v>21</v>
      </c>
      <c r="G44" s="5"/>
      <c r="H44" s="37"/>
      <c r="I44" s="13">
        <f t="shared" si="1"/>
        <v>120</v>
      </c>
      <c r="J44" s="13">
        <v>4.67</v>
      </c>
    </row>
    <row r="45" spans="1:11" x14ac:dyDescent="0.25">
      <c r="A45" s="3" t="s">
        <v>44</v>
      </c>
      <c r="B45" s="2"/>
      <c r="C45" s="2"/>
      <c r="D45" s="37"/>
      <c r="E45" s="37">
        <v>7</v>
      </c>
      <c r="F45" s="37">
        <v>18</v>
      </c>
      <c r="G45" s="5"/>
      <c r="H45" s="37"/>
      <c r="I45" s="13">
        <f t="shared" si="1"/>
        <v>118</v>
      </c>
      <c r="J45" s="13">
        <v>4.67</v>
      </c>
    </row>
    <row r="46" spans="1:11" x14ac:dyDescent="0.25">
      <c r="A46" s="3" t="s">
        <v>45</v>
      </c>
      <c r="B46" s="2"/>
      <c r="C46" s="2"/>
      <c r="D46" s="37"/>
      <c r="E46" s="37">
        <v>7</v>
      </c>
      <c r="F46" s="37">
        <v>18</v>
      </c>
      <c r="G46" s="5"/>
      <c r="H46" s="37"/>
      <c r="I46" s="13">
        <f t="shared" si="1"/>
        <v>118</v>
      </c>
      <c r="J46" s="13">
        <v>4.67</v>
      </c>
    </row>
    <row r="47" spans="1:11" x14ac:dyDescent="0.25">
      <c r="A47" s="3" t="s">
        <v>46</v>
      </c>
      <c r="B47" s="2"/>
      <c r="C47" s="2"/>
      <c r="D47" s="37">
        <v>1</v>
      </c>
      <c r="E47" s="37">
        <v>4</v>
      </c>
      <c r="F47" s="37">
        <v>20</v>
      </c>
      <c r="G47" s="5"/>
      <c r="H47" s="37"/>
      <c r="I47" s="13">
        <f t="shared" si="1"/>
        <v>119</v>
      </c>
      <c r="J47" s="13">
        <v>4.67</v>
      </c>
    </row>
    <row r="48" spans="1:11" s="11" customFormat="1" x14ac:dyDescent="0.25">
      <c r="A48" s="21" t="s">
        <v>47</v>
      </c>
      <c r="B48" s="2"/>
      <c r="C48" s="2"/>
      <c r="D48" s="21">
        <v>1</v>
      </c>
      <c r="E48" s="21">
        <v>4</v>
      </c>
      <c r="F48" s="21">
        <v>20</v>
      </c>
      <c r="G48" s="5"/>
      <c r="H48" s="37"/>
      <c r="I48" s="13">
        <f t="shared" si="1"/>
        <v>119</v>
      </c>
      <c r="J48" s="13">
        <v>4.67</v>
      </c>
      <c r="K48"/>
    </row>
    <row r="49" spans="1:10" x14ac:dyDescent="0.25">
      <c r="A49" s="1" t="s">
        <v>48</v>
      </c>
      <c r="B49" s="2"/>
      <c r="C49" s="2"/>
      <c r="D49" s="5"/>
      <c r="E49" s="5">
        <v>6</v>
      </c>
      <c r="F49" s="5">
        <v>19</v>
      </c>
      <c r="G49" s="5"/>
      <c r="H49" s="5"/>
      <c r="I49" s="13">
        <f t="shared" si="1"/>
        <v>119</v>
      </c>
      <c r="J49" s="13">
        <v>4.67</v>
      </c>
    </row>
    <row r="50" spans="1:10" x14ac:dyDescent="0.25">
      <c r="A50" s="3" t="s">
        <v>49</v>
      </c>
      <c r="B50" s="2"/>
      <c r="C50" s="2"/>
      <c r="D50" s="37">
        <v>1</v>
      </c>
      <c r="E50" s="37">
        <v>3</v>
      </c>
      <c r="F50" s="37">
        <v>21</v>
      </c>
      <c r="G50" s="5"/>
      <c r="H50" s="37"/>
      <c r="I50" s="13">
        <f t="shared" si="1"/>
        <v>120</v>
      </c>
      <c r="J50" s="13">
        <v>4.67</v>
      </c>
    </row>
    <row r="51" spans="1:10" x14ac:dyDescent="0.25">
      <c r="A51" s="1" t="s">
        <v>50</v>
      </c>
      <c r="B51" s="2"/>
      <c r="C51" s="2"/>
      <c r="D51" s="5">
        <v>1</v>
      </c>
      <c r="E51" s="5">
        <v>4</v>
      </c>
      <c r="F51" s="5">
        <v>20</v>
      </c>
      <c r="G51" s="5"/>
      <c r="H51" s="5"/>
      <c r="I51" s="13">
        <f t="shared" si="1"/>
        <v>119</v>
      </c>
      <c r="J51" s="13">
        <v>4.67</v>
      </c>
    </row>
    <row r="52" spans="1:10" x14ac:dyDescent="0.25">
      <c r="A52" s="54"/>
      <c r="B52" s="53"/>
      <c r="C52" s="53"/>
      <c r="D52" s="54"/>
      <c r="E52" s="54"/>
      <c r="F52" s="54"/>
      <c r="G52" s="54"/>
      <c r="H52" s="54"/>
      <c r="I52" s="55"/>
      <c r="J52" s="55"/>
    </row>
    <row r="53" spans="1:10" ht="13.5" customHeight="1" x14ac:dyDescent="0.25">
      <c r="A53" s="53" t="s">
        <v>51</v>
      </c>
      <c r="B53" s="53"/>
      <c r="C53" s="53"/>
      <c r="D53" s="54"/>
      <c r="E53" s="54"/>
      <c r="F53" s="54"/>
      <c r="G53" s="54"/>
      <c r="H53" s="54"/>
      <c r="I53" s="55"/>
      <c r="J53" s="55"/>
    </row>
    <row r="54" spans="1:10" x14ac:dyDescent="0.25">
      <c r="A54" s="23" t="s">
        <v>52</v>
      </c>
      <c r="B54" s="17"/>
      <c r="C54" s="1"/>
      <c r="D54" s="32">
        <v>1</v>
      </c>
      <c r="E54" s="21">
        <v>4</v>
      </c>
      <c r="F54" s="21">
        <v>20</v>
      </c>
      <c r="G54" s="21"/>
      <c r="H54" s="32"/>
      <c r="I54" s="13">
        <f>B54*1+C54*2+D54*3+E54*4+F54*5</f>
        <v>119</v>
      </c>
      <c r="J54" s="13">
        <v>4.67</v>
      </c>
    </row>
    <row r="55" spans="1:10" x14ac:dyDescent="0.25">
      <c r="A55" s="1" t="s">
        <v>53</v>
      </c>
      <c r="B55" s="17"/>
      <c r="C55" s="1"/>
      <c r="D55" s="5">
        <v>2</v>
      </c>
      <c r="E55" s="5">
        <v>6</v>
      </c>
      <c r="F55" s="5">
        <v>17</v>
      </c>
      <c r="G55" s="21"/>
      <c r="H55" s="5"/>
      <c r="I55" s="13">
        <f>B55*1+C55*2+D55*3+E55*4+F55*5</f>
        <v>115</v>
      </c>
      <c r="J55" s="13">
        <v>4.67</v>
      </c>
    </row>
    <row r="56" spans="1:10" x14ac:dyDescent="0.25">
      <c r="A56" s="1" t="s">
        <v>54</v>
      </c>
      <c r="B56" s="17"/>
      <c r="C56" s="1"/>
      <c r="D56" s="1"/>
      <c r="E56" s="1">
        <v>6</v>
      </c>
      <c r="F56" s="1">
        <v>19</v>
      </c>
      <c r="G56" s="21"/>
      <c r="H56" s="1"/>
      <c r="I56" s="13">
        <f>B56*1+C56*2+D56*3+E56*4+F56*5</f>
        <v>119</v>
      </c>
      <c r="J56" s="13">
        <v>4.6669999999999998</v>
      </c>
    </row>
    <row r="57" spans="1:10" x14ac:dyDescent="0.25">
      <c r="A57" s="1" t="s">
        <v>55</v>
      </c>
      <c r="B57" s="17"/>
      <c r="C57" s="1"/>
      <c r="D57" s="1">
        <v>1</v>
      </c>
      <c r="E57" s="1">
        <v>5</v>
      </c>
      <c r="F57" s="1">
        <v>19</v>
      </c>
      <c r="G57" s="21"/>
      <c r="H57" s="1"/>
      <c r="I57" s="13">
        <f>B57*1+C57*2+D57*3+E57*4+F57*5</f>
        <v>118</v>
      </c>
      <c r="J57" s="13">
        <v>4.67</v>
      </c>
    </row>
    <row r="58" spans="1:10" x14ac:dyDescent="0.25">
      <c r="A58" s="54"/>
      <c r="B58" s="54"/>
      <c r="C58" s="54"/>
      <c r="D58" s="54"/>
      <c r="E58" s="54"/>
      <c r="F58" s="54"/>
      <c r="G58" s="54"/>
      <c r="H58" s="54"/>
      <c r="I58" s="55"/>
      <c r="J58" s="55"/>
    </row>
    <row r="59" spans="1:10" x14ac:dyDescent="0.25">
      <c r="A59" s="53" t="s">
        <v>56</v>
      </c>
      <c r="B59" s="54"/>
      <c r="C59" s="54"/>
      <c r="D59" s="54"/>
      <c r="E59" s="54"/>
      <c r="F59" s="54"/>
      <c r="G59" s="54"/>
      <c r="H59" s="54"/>
      <c r="I59" s="55"/>
      <c r="J59" s="55"/>
    </row>
    <row r="60" spans="1:10" x14ac:dyDescent="0.25">
      <c r="A60" s="18" t="s">
        <v>57</v>
      </c>
      <c r="B60" s="18"/>
      <c r="C60" s="1">
        <v>1</v>
      </c>
      <c r="D60" s="1">
        <v>1</v>
      </c>
      <c r="E60" s="19">
        <v>2</v>
      </c>
      <c r="F60" s="1">
        <v>21</v>
      </c>
      <c r="G60" s="19"/>
      <c r="H60" s="1"/>
      <c r="I60" s="43">
        <f>B60*1+C60*2+D60*3+E60*4+F60*5</f>
        <v>118</v>
      </c>
      <c r="J60" s="43">
        <v>4.67</v>
      </c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6"/>
    </row>
    <row r="63" spans="1:10" x14ac:dyDescent="0.25">
      <c r="A63" s="10"/>
      <c r="C63" s="10"/>
      <c r="D63" s="10"/>
      <c r="E63" s="10"/>
      <c r="F63" s="10"/>
      <c r="G63" s="10"/>
      <c r="H63" s="10"/>
      <c r="I63" s="10"/>
    </row>
    <row r="64" spans="1:10" x14ac:dyDescent="0.25">
      <c r="A64" s="9" t="s">
        <v>58</v>
      </c>
      <c r="C64" t="s">
        <v>59</v>
      </c>
    </row>
  </sheetData>
  <pageMargins left="0.7" right="0.7" top="0.75" bottom="0.75" header="0.3" footer="0.3"/>
  <pageSetup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abSelected="1" zoomScaleNormal="100" workbookViewId="0">
      <selection activeCell="E5" sqref="E5"/>
    </sheetView>
  </sheetViews>
  <sheetFormatPr defaultRowHeight="13.2" x14ac:dyDescent="0.25"/>
  <cols>
    <col min="1" max="1" width="65.33203125" customWidth="1"/>
    <col min="2" max="5" width="5.6640625" customWidth="1"/>
    <col min="6" max="6" width="5.6640625" style="39" customWidth="1"/>
    <col min="7" max="8" width="5.6640625" customWidth="1"/>
    <col min="9" max="9" width="7.109375" customWidth="1"/>
  </cols>
  <sheetData>
    <row r="1" spans="1:12" ht="13.8" x14ac:dyDescent="0.25">
      <c r="A1" s="33"/>
      <c r="B1" s="34" t="s">
        <v>0</v>
      </c>
      <c r="C1" s="33"/>
      <c r="D1" s="33"/>
      <c r="E1" s="33"/>
      <c r="F1" s="33"/>
      <c r="G1" s="26"/>
      <c r="H1" s="26"/>
      <c r="I1" s="26"/>
      <c r="J1" s="20"/>
      <c r="K1" s="20"/>
      <c r="L1" s="20"/>
    </row>
    <row r="2" spans="1:12" ht="13.8" x14ac:dyDescent="0.25">
      <c r="A2" s="35"/>
      <c r="B2" s="34" t="s">
        <v>1</v>
      </c>
      <c r="C2" s="35"/>
      <c r="D2" s="35"/>
      <c r="E2" s="35"/>
      <c r="F2" s="35"/>
      <c r="G2" s="22"/>
      <c r="H2" s="22"/>
      <c r="I2" s="22"/>
    </row>
    <row r="3" spans="1:12" ht="15" x14ac:dyDescent="0.25">
      <c r="A3" s="22"/>
      <c r="B3" s="25"/>
      <c r="C3" s="22"/>
      <c r="D3" s="22"/>
      <c r="E3" s="22"/>
      <c r="F3" s="22"/>
      <c r="G3" s="22"/>
      <c r="H3" s="22"/>
      <c r="I3" s="22"/>
    </row>
    <row r="4" spans="1:12" x14ac:dyDescent="0.25">
      <c r="A4" s="36" t="s">
        <v>61</v>
      </c>
      <c r="B4" s="22"/>
      <c r="C4" s="22"/>
      <c r="D4" s="65" t="s">
        <v>3</v>
      </c>
      <c r="E4" s="64">
        <v>15</v>
      </c>
      <c r="F4" s="64" t="s">
        <v>62</v>
      </c>
      <c r="G4" s="67"/>
      <c r="H4" s="64"/>
      <c r="I4" s="56"/>
      <c r="L4" s="56"/>
    </row>
    <row r="5" spans="1:12" ht="15" x14ac:dyDescent="0.25">
      <c r="A5" s="22"/>
      <c r="B5" s="25"/>
      <c r="C5" s="22"/>
      <c r="D5" s="22"/>
      <c r="E5" s="22"/>
      <c r="F5" s="22"/>
      <c r="G5" s="22"/>
      <c r="H5" s="22"/>
      <c r="I5" s="22"/>
    </row>
    <row r="6" spans="1:12" x14ac:dyDescent="0.25">
      <c r="A6" s="24" t="s">
        <v>5</v>
      </c>
      <c r="B6" s="22"/>
      <c r="C6" s="22"/>
      <c r="D6" s="22"/>
      <c r="E6" s="22"/>
      <c r="F6" s="22"/>
      <c r="G6" s="22"/>
      <c r="H6" s="22"/>
      <c r="I6" s="22"/>
    </row>
    <row r="7" spans="1:12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  <c r="J7" s="11"/>
      <c r="K7" s="11"/>
      <c r="L7" s="11"/>
    </row>
    <row r="8" spans="1:12" x14ac:dyDescent="0.25">
      <c r="A8" s="22" t="s">
        <v>7</v>
      </c>
      <c r="B8" s="27"/>
      <c r="C8" s="22"/>
      <c r="D8" s="22"/>
      <c r="E8" s="22"/>
      <c r="F8" s="22"/>
      <c r="G8" s="22"/>
      <c r="H8" s="22"/>
      <c r="I8" s="22"/>
    </row>
    <row r="9" spans="1:12" x14ac:dyDescent="0.25">
      <c r="A9" s="22" t="s">
        <v>8</v>
      </c>
      <c r="B9" s="22"/>
      <c r="C9" s="22"/>
      <c r="D9" s="22"/>
      <c r="E9" s="22"/>
      <c r="F9" s="22"/>
      <c r="G9" s="22"/>
      <c r="H9" s="22"/>
      <c r="I9" s="22"/>
    </row>
    <row r="10" spans="1:12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12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  <c r="J11" s="11"/>
      <c r="K11" s="11"/>
      <c r="L11" s="11"/>
    </row>
    <row r="12" spans="1:12" ht="13.8" thickBot="1" x14ac:dyDescent="0.3">
      <c r="F12"/>
      <c r="L12" s="8"/>
    </row>
    <row r="13" spans="1:12" ht="13.8" thickBot="1" x14ac:dyDescent="0.3">
      <c r="A13" s="31" t="s">
        <v>10</v>
      </c>
      <c r="B13" s="30">
        <v>1</v>
      </c>
      <c r="C13" s="30">
        <v>2</v>
      </c>
      <c r="D13" s="30">
        <v>3</v>
      </c>
      <c r="E13" s="30">
        <v>4</v>
      </c>
      <c r="F13" s="30">
        <v>5</v>
      </c>
      <c r="G13" s="30" t="s">
        <v>11</v>
      </c>
      <c r="H13" s="30" t="s">
        <v>12</v>
      </c>
      <c r="I13" s="30" t="s">
        <v>13</v>
      </c>
      <c r="J13" s="30" t="s">
        <v>14</v>
      </c>
    </row>
    <row r="14" spans="1:12" ht="13.8" thickBot="1" x14ac:dyDescent="0.3">
      <c r="A14" s="51" t="s">
        <v>15</v>
      </c>
      <c r="B14" s="45"/>
      <c r="C14" s="45"/>
      <c r="D14" s="45"/>
      <c r="E14" s="49"/>
      <c r="F14" s="49"/>
      <c r="G14" s="45"/>
      <c r="H14" s="45"/>
      <c r="I14" s="45"/>
      <c r="J14" s="45"/>
    </row>
    <row r="15" spans="1:12" x14ac:dyDescent="0.25">
      <c r="A15" s="29" t="s">
        <v>16</v>
      </c>
      <c r="B15" s="12"/>
      <c r="C15" s="12"/>
      <c r="D15" s="3"/>
      <c r="E15" s="3">
        <v>2</v>
      </c>
      <c r="F15" s="3">
        <v>13</v>
      </c>
      <c r="G15" s="3"/>
      <c r="H15" s="3"/>
      <c r="I15" s="13">
        <f>B15*1+C15*2+D15*3+E15*4+F15*5</f>
        <v>73</v>
      </c>
      <c r="J15" s="13">
        <f>I15/15</f>
        <v>4.8666666666666663</v>
      </c>
    </row>
    <row r="16" spans="1:12" x14ac:dyDescent="0.25">
      <c r="A16" s="3" t="s">
        <v>17</v>
      </c>
      <c r="B16" s="12"/>
      <c r="C16" s="12"/>
      <c r="D16" s="37"/>
      <c r="E16" s="37">
        <v>3</v>
      </c>
      <c r="F16" s="37">
        <v>12</v>
      </c>
      <c r="G16" s="3"/>
      <c r="H16" s="3"/>
      <c r="I16" s="41">
        <f>B16*1+C16*2+D16*3+E16*4+F16*5</f>
        <v>72</v>
      </c>
      <c r="J16" s="13">
        <f>I16/15</f>
        <v>4.8</v>
      </c>
    </row>
    <row r="17" spans="1:12" x14ac:dyDescent="0.25">
      <c r="A17" s="3" t="s">
        <v>18</v>
      </c>
      <c r="B17" s="12"/>
      <c r="C17" s="12"/>
      <c r="D17" s="37"/>
      <c r="E17" s="37">
        <v>3</v>
      </c>
      <c r="F17" s="37">
        <v>12</v>
      </c>
      <c r="G17" s="3"/>
      <c r="H17" s="3"/>
      <c r="I17" s="13">
        <f>B17*1+C17*2+D17*3+E17*4+F17*5</f>
        <v>72</v>
      </c>
      <c r="J17" s="13">
        <f>I17/15</f>
        <v>4.8</v>
      </c>
    </row>
    <row r="18" spans="1:12" x14ac:dyDescent="0.25">
      <c r="A18" s="52" t="s">
        <v>19</v>
      </c>
      <c r="B18" s="46"/>
      <c r="C18" s="47"/>
      <c r="D18" s="48"/>
      <c r="E18" s="48"/>
      <c r="F18" s="48"/>
      <c r="G18" s="48"/>
      <c r="H18" s="48"/>
      <c r="I18" s="50"/>
      <c r="J18" s="50"/>
    </row>
    <row r="19" spans="1:12" x14ac:dyDescent="0.25">
      <c r="A19" s="3" t="s">
        <v>20</v>
      </c>
      <c r="B19" s="4"/>
      <c r="C19" s="4"/>
      <c r="D19" s="37"/>
      <c r="E19" s="37">
        <v>3</v>
      </c>
      <c r="F19" s="37">
        <v>12</v>
      </c>
      <c r="G19" s="37"/>
      <c r="H19" s="37"/>
      <c r="I19" s="13">
        <f>B19*1+C19*2+D19*3+E19*4+F19*5</f>
        <v>72</v>
      </c>
      <c r="J19" s="13">
        <f>I19/15</f>
        <v>4.8</v>
      </c>
    </row>
    <row r="20" spans="1:12" x14ac:dyDescent="0.25">
      <c r="A20" s="3" t="s">
        <v>21</v>
      </c>
      <c r="B20" s="4"/>
      <c r="C20" s="4"/>
      <c r="D20" s="37"/>
      <c r="E20" s="37">
        <v>3</v>
      </c>
      <c r="F20" s="37">
        <v>12</v>
      </c>
      <c r="G20" s="37"/>
      <c r="H20" s="37"/>
      <c r="I20" s="41">
        <f>B20*1+C20*2+D20*3+E20*4+F20*5</f>
        <v>72</v>
      </c>
      <c r="J20" s="13">
        <f>I20/15</f>
        <v>4.8</v>
      </c>
    </row>
    <row r="21" spans="1:12" ht="13.5" customHeight="1" x14ac:dyDescent="0.25">
      <c r="A21" s="1" t="s">
        <v>22</v>
      </c>
      <c r="B21" s="4"/>
      <c r="C21" s="4"/>
      <c r="D21" s="5">
        <v>1</v>
      </c>
      <c r="E21" s="5">
        <v>2</v>
      </c>
      <c r="F21" s="5">
        <v>12</v>
      </c>
      <c r="G21" s="37"/>
      <c r="H21" s="37"/>
      <c r="I21" s="13">
        <f>B21*1+C21*2+D21*3+E21*4+F21*5</f>
        <v>71</v>
      </c>
      <c r="J21" s="13">
        <f>I21/15</f>
        <v>4.7333333333333334</v>
      </c>
    </row>
    <row r="22" spans="1:12" ht="13.5" customHeight="1" x14ac:dyDescent="0.25">
      <c r="A22" s="3" t="s">
        <v>23</v>
      </c>
      <c r="B22" s="4"/>
      <c r="C22" s="4"/>
      <c r="D22" s="37"/>
      <c r="E22" s="37">
        <v>2</v>
      </c>
      <c r="F22" s="37">
        <v>13</v>
      </c>
      <c r="G22" s="37"/>
      <c r="H22" s="37"/>
      <c r="I22" s="13">
        <f>B22*1+C22*2+D22*3+E22*4+F22*5</f>
        <v>73</v>
      </c>
      <c r="J22" s="13">
        <f>I22/15</f>
        <v>4.8666666666666663</v>
      </c>
    </row>
    <row r="23" spans="1:12" x14ac:dyDescent="0.25">
      <c r="A23" s="3" t="s">
        <v>24</v>
      </c>
      <c r="B23" s="4"/>
      <c r="C23" s="4"/>
      <c r="D23" s="37">
        <v>1</v>
      </c>
      <c r="E23" s="37">
        <v>1</v>
      </c>
      <c r="F23" s="37">
        <v>13</v>
      </c>
      <c r="G23" s="37"/>
      <c r="H23" s="37"/>
      <c r="I23" s="13">
        <f>B23*1+C23*2+D23*3+E23*4+F23*5</f>
        <v>72</v>
      </c>
      <c r="J23" s="13">
        <f>I23/15</f>
        <v>4.8</v>
      </c>
    </row>
    <row r="24" spans="1:12" x14ac:dyDescent="0.25">
      <c r="A24" s="52" t="s">
        <v>25</v>
      </c>
      <c r="B24" s="83"/>
      <c r="C24" s="47"/>
      <c r="D24" s="48"/>
      <c r="E24" s="48"/>
      <c r="F24" s="48"/>
      <c r="G24" s="48"/>
      <c r="H24" s="48"/>
      <c r="I24" s="50"/>
      <c r="J24" s="62"/>
    </row>
    <row r="25" spans="1:12" x14ac:dyDescent="0.25">
      <c r="A25" s="82" t="s">
        <v>26</v>
      </c>
      <c r="B25" s="81"/>
      <c r="C25" s="15"/>
      <c r="D25" s="38"/>
      <c r="E25" s="38">
        <v>2</v>
      </c>
      <c r="F25" s="38">
        <v>13</v>
      </c>
      <c r="G25" s="38"/>
      <c r="H25" s="38"/>
      <c r="I25" s="60">
        <f>B25*1+C25*2+D25*3+E25*4+F25*5</f>
        <v>73</v>
      </c>
      <c r="J25" s="84">
        <f>I25/15</f>
        <v>4.8666666666666663</v>
      </c>
    </row>
    <row r="26" spans="1:12" x14ac:dyDescent="0.25">
      <c r="A26" s="18" t="s">
        <v>27</v>
      </c>
      <c r="B26" s="81"/>
      <c r="C26" s="2"/>
      <c r="D26" s="5">
        <v>1</v>
      </c>
      <c r="E26" s="5">
        <v>1</v>
      </c>
      <c r="F26" s="5">
        <v>13</v>
      </c>
      <c r="G26" s="5"/>
      <c r="H26" s="5"/>
      <c r="I26" s="61">
        <f>B26*1+C26*2+D26*3+E26*4+F26*5</f>
        <v>72</v>
      </c>
      <c r="J26" s="84">
        <f>I26/15</f>
        <v>4.8</v>
      </c>
    </row>
    <row r="27" spans="1:12" x14ac:dyDescent="0.25">
      <c r="A27" s="54"/>
      <c r="B27" s="53"/>
      <c r="C27" s="53"/>
      <c r="D27" s="54"/>
      <c r="E27" s="54"/>
      <c r="F27" s="54"/>
      <c r="G27" s="54"/>
      <c r="H27" s="54"/>
      <c r="I27" s="55"/>
      <c r="J27" s="55"/>
    </row>
    <row r="28" spans="1:12" x14ac:dyDescent="0.25">
      <c r="A28" s="53" t="s">
        <v>28</v>
      </c>
      <c r="B28" s="53"/>
      <c r="C28" s="53"/>
      <c r="D28" s="54"/>
      <c r="E28" s="54"/>
      <c r="F28" s="54"/>
      <c r="G28" s="54"/>
      <c r="H28" s="54"/>
      <c r="I28" s="55"/>
      <c r="J28" s="55"/>
      <c r="L28" s="6"/>
    </row>
    <row r="29" spans="1:12" x14ac:dyDescent="0.25">
      <c r="A29" s="1" t="s">
        <v>29</v>
      </c>
      <c r="B29" s="5"/>
      <c r="C29" s="5"/>
      <c r="D29" s="5">
        <v>1</v>
      </c>
      <c r="E29" s="5">
        <v>2</v>
      </c>
      <c r="F29" s="5">
        <v>12</v>
      </c>
      <c r="G29" s="5"/>
      <c r="H29" s="13"/>
      <c r="I29" s="43">
        <f>B29*1+C29*2+D29*3+E29*4+F29*5</f>
        <v>71</v>
      </c>
      <c r="J29" s="43">
        <f>I29/15</f>
        <v>4.7333333333333334</v>
      </c>
      <c r="L29" s="11"/>
    </row>
    <row r="30" spans="1:12" x14ac:dyDescent="0.25">
      <c r="A30" s="1" t="s">
        <v>30</v>
      </c>
      <c r="B30" s="5"/>
      <c r="C30" s="5"/>
      <c r="D30" s="37">
        <v>1</v>
      </c>
      <c r="E30" s="37">
        <v>2</v>
      </c>
      <c r="F30" s="37">
        <v>12</v>
      </c>
      <c r="G30" s="5"/>
      <c r="H30" s="13"/>
      <c r="I30" s="41">
        <f>B30*1+C30*2+D30*3+E30*4+F30*5</f>
        <v>71</v>
      </c>
      <c r="J30" s="43">
        <f>I30/15</f>
        <v>4.7333333333333334</v>
      </c>
    </row>
    <row r="31" spans="1:12" x14ac:dyDescent="0.25">
      <c r="A31" s="1" t="s">
        <v>31</v>
      </c>
      <c r="B31" s="5"/>
      <c r="C31" s="5"/>
      <c r="D31" s="37">
        <v>1</v>
      </c>
      <c r="E31" s="37">
        <v>2</v>
      </c>
      <c r="F31" s="37">
        <v>12</v>
      </c>
      <c r="G31" s="5"/>
      <c r="H31" s="13"/>
      <c r="I31" s="13">
        <f>B31*+C31*2+D31*3+E32+F32*5</f>
        <v>69</v>
      </c>
      <c r="J31" s="43">
        <f>I31/15</f>
        <v>4.5999999999999996</v>
      </c>
    </row>
    <row r="32" spans="1:12" x14ac:dyDescent="0.25">
      <c r="A32" s="1" t="s">
        <v>32</v>
      </c>
      <c r="B32" s="5"/>
      <c r="C32" s="5"/>
      <c r="D32" s="37">
        <v>1</v>
      </c>
      <c r="E32" s="37">
        <v>1</v>
      </c>
      <c r="F32" s="37">
        <v>13</v>
      </c>
      <c r="G32" s="5"/>
      <c r="H32" s="13"/>
      <c r="I32" s="13">
        <f>B32*1+C32*2+D32*3+E32*4+F32*5</f>
        <v>72</v>
      </c>
      <c r="J32" s="43">
        <f>I32/15</f>
        <v>4.8</v>
      </c>
    </row>
    <row r="33" spans="1:12" x14ac:dyDescent="0.25">
      <c r="A33" s="3" t="s">
        <v>33</v>
      </c>
      <c r="B33" s="5"/>
      <c r="C33" s="5"/>
      <c r="D33" s="37">
        <v>1</v>
      </c>
      <c r="E33" s="5">
        <v>1</v>
      </c>
      <c r="F33" s="5">
        <v>13</v>
      </c>
      <c r="G33" s="5"/>
      <c r="H33" s="13"/>
      <c r="I33" s="41">
        <f>B33*1+C33*2+D33*3+E33*4+F33*5</f>
        <v>72</v>
      </c>
      <c r="J33" s="43">
        <f>I33/15</f>
        <v>4.8</v>
      </c>
    </row>
    <row r="34" spans="1:12" x14ac:dyDescent="0.25">
      <c r="A34" s="54"/>
      <c r="B34" s="53"/>
      <c r="C34" s="53"/>
      <c r="D34" s="54"/>
      <c r="E34" s="54"/>
      <c r="F34" s="54"/>
      <c r="G34" s="54"/>
      <c r="H34" s="55"/>
      <c r="I34" s="55"/>
      <c r="J34" s="55"/>
    </row>
    <row r="35" spans="1:12" x14ac:dyDescent="0.25">
      <c r="A35" s="53" t="s">
        <v>34</v>
      </c>
      <c r="B35" s="53"/>
      <c r="C35" s="53"/>
      <c r="D35" s="54"/>
      <c r="E35" s="54"/>
      <c r="F35" s="54"/>
      <c r="G35" s="54"/>
      <c r="H35" s="54"/>
      <c r="I35" s="55"/>
      <c r="J35" s="55"/>
    </row>
    <row r="36" spans="1:12" x14ac:dyDescent="0.25">
      <c r="A36" s="1" t="s">
        <v>35</v>
      </c>
      <c r="B36" s="2"/>
      <c r="C36" s="2"/>
      <c r="D36" s="5">
        <v>1</v>
      </c>
      <c r="E36" s="5">
        <v>1</v>
      </c>
      <c r="F36" s="5">
        <v>13</v>
      </c>
      <c r="G36" s="5"/>
      <c r="H36" s="5"/>
      <c r="I36" s="13">
        <f t="shared" ref="I36:I42" si="0">B36*1+C36*2+D36*3+E36*4+F36*5</f>
        <v>72</v>
      </c>
      <c r="J36" s="13">
        <f t="shared" ref="J36:J51" si="1">I36/15</f>
        <v>4.8</v>
      </c>
    </row>
    <row r="37" spans="1:12" x14ac:dyDescent="0.25">
      <c r="A37" s="3" t="s">
        <v>36</v>
      </c>
      <c r="B37" s="2"/>
      <c r="C37" s="2"/>
      <c r="D37" s="37">
        <v>1</v>
      </c>
      <c r="E37" s="37">
        <v>2</v>
      </c>
      <c r="F37" s="37">
        <v>12</v>
      </c>
      <c r="G37" s="5"/>
      <c r="H37" s="37"/>
      <c r="I37" s="13">
        <f t="shared" si="0"/>
        <v>71</v>
      </c>
      <c r="J37" s="13">
        <f t="shared" si="1"/>
        <v>4.7333333333333334</v>
      </c>
    </row>
    <row r="38" spans="1:12" x14ac:dyDescent="0.25">
      <c r="A38" s="3" t="s">
        <v>37</v>
      </c>
      <c r="B38" s="2"/>
      <c r="C38" s="2"/>
      <c r="D38" s="37"/>
      <c r="E38" s="37">
        <v>3</v>
      </c>
      <c r="F38" s="37">
        <v>12</v>
      </c>
      <c r="G38" s="5"/>
      <c r="H38" s="37"/>
      <c r="I38" s="13">
        <f t="shared" si="0"/>
        <v>72</v>
      </c>
      <c r="J38" s="13">
        <f t="shared" si="1"/>
        <v>4.8</v>
      </c>
    </row>
    <row r="39" spans="1:12" x14ac:dyDescent="0.25">
      <c r="A39" s="3" t="s">
        <v>38</v>
      </c>
      <c r="B39" s="2"/>
      <c r="C39" s="2"/>
      <c r="D39" s="37"/>
      <c r="E39" s="37">
        <v>3</v>
      </c>
      <c r="F39" s="37">
        <v>12</v>
      </c>
      <c r="G39" s="5"/>
      <c r="H39" s="37"/>
      <c r="I39" s="13">
        <f t="shared" si="0"/>
        <v>72</v>
      </c>
      <c r="J39" s="13">
        <f t="shared" si="1"/>
        <v>4.8</v>
      </c>
    </row>
    <row r="40" spans="1:12" x14ac:dyDescent="0.25">
      <c r="A40" s="3" t="s">
        <v>39</v>
      </c>
      <c r="B40" s="2"/>
      <c r="C40" s="2"/>
      <c r="D40" s="37">
        <v>1</v>
      </c>
      <c r="E40" s="37">
        <v>2</v>
      </c>
      <c r="F40" s="37">
        <v>12</v>
      </c>
      <c r="G40" s="5"/>
      <c r="H40" s="37"/>
      <c r="I40" s="13">
        <f t="shared" si="0"/>
        <v>71</v>
      </c>
      <c r="J40" s="13">
        <f t="shared" si="1"/>
        <v>4.7333333333333334</v>
      </c>
    </row>
    <row r="41" spans="1:12" x14ac:dyDescent="0.25">
      <c r="A41" s="3" t="s">
        <v>40</v>
      </c>
      <c r="B41" s="2"/>
      <c r="C41" s="2"/>
      <c r="D41" s="37"/>
      <c r="E41" s="37">
        <v>3</v>
      </c>
      <c r="F41" s="37">
        <v>12</v>
      </c>
      <c r="G41" s="5"/>
      <c r="H41" s="37"/>
      <c r="I41" s="13">
        <f t="shared" si="0"/>
        <v>72</v>
      </c>
      <c r="J41" s="13">
        <f t="shared" si="1"/>
        <v>4.8</v>
      </c>
    </row>
    <row r="42" spans="1:12" x14ac:dyDescent="0.25">
      <c r="A42" s="3" t="s">
        <v>41</v>
      </c>
      <c r="B42" s="2"/>
      <c r="C42" s="2"/>
      <c r="D42" s="37">
        <v>1</v>
      </c>
      <c r="E42" s="37">
        <v>2</v>
      </c>
      <c r="F42" s="37">
        <v>12</v>
      </c>
      <c r="G42" s="5"/>
      <c r="H42" s="37"/>
      <c r="I42" s="13">
        <f t="shared" si="0"/>
        <v>71</v>
      </c>
      <c r="J42" s="13">
        <f t="shared" si="1"/>
        <v>4.7333333333333334</v>
      </c>
    </row>
    <row r="43" spans="1:12" x14ac:dyDescent="0.25">
      <c r="A43" s="7" t="s">
        <v>42</v>
      </c>
      <c r="B43" s="2"/>
      <c r="C43" s="2"/>
      <c r="D43" s="32">
        <v>1</v>
      </c>
      <c r="E43" s="21">
        <v>2</v>
      </c>
      <c r="F43" s="1">
        <v>12</v>
      </c>
      <c r="G43" s="5"/>
      <c r="H43" s="32"/>
      <c r="I43" s="43">
        <f t="shared" ref="I43:I51" si="2">B43*1+C43*2+D43*3+E43*4+F43*5</f>
        <v>71</v>
      </c>
      <c r="J43" s="13">
        <f t="shared" si="1"/>
        <v>4.7333333333333334</v>
      </c>
    </row>
    <row r="44" spans="1:12" x14ac:dyDescent="0.25">
      <c r="A44" s="1" t="s">
        <v>43</v>
      </c>
      <c r="B44" s="2"/>
      <c r="C44" s="2"/>
      <c r="D44" s="5">
        <v>1</v>
      </c>
      <c r="E44" s="5">
        <v>2</v>
      </c>
      <c r="F44" s="5">
        <v>12</v>
      </c>
      <c r="G44" s="5"/>
      <c r="H44" s="5"/>
      <c r="I44" s="13">
        <f t="shared" si="2"/>
        <v>71</v>
      </c>
      <c r="J44" s="13">
        <f t="shared" si="1"/>
        <v>4.7333333333333334</v>
      </c>
    </row>
    <row r="45" spans="1:12" x14ac:dyDescent="0.25">
      <c r="A45" s="3" t="s">
        <v>44</v>
      </c>
      <c r="B45" s="2"/>
      <c r="C45" s="2"/>
      <c r="D45" s="37"/>
      <c r="E45" s="37">
        <v>4</v>
      </c>
      <c r="F45" s="37">
        <v>11</v>
      </c>
      <c r="G45" s="5"/>
      <c r="H45" s="37"/>
      <c r="I45" s="13">
        <f t="shared" si="2"/>
        <v>71</v>
      </c>
      <c r="J45" s="13">
        <f t="shared" si="1"/>
        <v>4.7333333333333334</v>
      </c>
    </row>
    <row r="46" spans="1:12" x14ac:dyDescent="0.25">
      <c r="A46" s="3" t="s">
        <v>45</v>
      </c>
      <c r="B46" s="2"/>
      <c r="C46" s="2"/>
      <c r="D46" s="37"/>
      <c r="E46" s="37">
        <v>4</v>
      </c>
      <c r="F46" s="37">
        <v>11</v>
      </c>
      <c r="G46" s="5"/>
      <c r="H46" s="37"/>
      <c r="I46" s="13">
        <f t="shared" si="2"/>
        <v>71</v>
      </c>
      <c r="J46" s="13">
        <f t="shared" si="1"/>
        <v>4.7333333333333334</v>
      </c>
    </row>
    <row r="47" spans="1:12" x14ac:dyDescent="0.25">
      <c r="A47" s="3" t="s">
        <v>46</v>
      </c>
      <c r="B47" s="2"/>
      <c r="C47" s="2"/>
      <c r="D47" s="37">
        <v>1</v>
      </c>
      <c r="E47" s="37">
        <v>3</v>
      </c>
      <c r="F47" s="37">
        <v>11</v>
      </c>
      <c r="G47" s="5"/>
      <c r="H47" s="37"/>
      <c r="I47" s="13">
        <f t="shared" si="2"/>
        <v>70</v>
      </c>
      <c r="J47" s="13">
        <f t="shared" si="1"/>
        <v>4.666666666666667</v>
      </c>
    </row>
    <row r="48" spans="1:12" x14ac:dyDescent="0.25">
      <c r="A48" s="21" t="s">
        <v>47</v>
      </c>
      <c r="B48" s="2"/>
      <c r="C48" s="2"/>
      <c r="D48" s="21">
        <v>1</v>
      </c>
      <c r="E48" s="21">
        <v>3</v>
      </c>
      <c r="F48" s="21">
        <v>11</v>
      </c>
      <c r="G48" s="5"/>
      <c r="H48" s="21"/>
      <c r="I48" s="13">
        <f t="shared" si="2"/>
        <v>70</v>
      </c>
      <c r="J48" s="13">
        <f t="shared" si="1"/>
        <v>4.666666666666667</v>
      </c>
      <c r="L48" s="11"/>
    </row>
    <row r="49" spans="1:10" x14ac:dyDescent="0.25">
      <c r="A49" s="1" t="s">
        <v>48</v>
      </c>
      <c r="B49" s="2"/>
      <c r="C49" s="2"/>
      <c r="D49" s="5"/>
      <c r="E49" s="5">
        <v>4</v>
      </c>
      <c r="F49" s="5">
        <v>11</v>
      </c>
      <c r="G49" s="5"/>
      <c r="H49" s="5"/>
      <c r="I49" s="13">
        <f t="shared" si="2"/>
        <v>71</v>
      </c>
      <c r="J49" s="13">
        <f t="shared" si="1"/>
        <v>4.7333333333333334</v>
      </c>
    </row>
    <row r="50" spans="1:10" x14ac:dyDescent="0.25">
      <c r="A50" s="3" t="s">
        <v>49</v>
      </c>
      <c r="B50" s="2"/>
      <c r="C50" s="2"/>
      <c r="D50" s="37">
        <v>1</v>
      </c>
      <c r="E50" s="37">
        <v>2</v>
      </c>
      <c r="F50" s="37">
        <v>12</v>
      </c>
      <c r="G50" s="5"/>
      <c r="H50" s="37"/>
      <c r="I50" s="13">
        <f t="shared" si="2"/>
        <v>71</v>
      </c>
      <c r="J50" s="13">
        <f t="shared" si="1"/>
        <v>4.7333333333333334</v>
      </c>
    </row>
    <row r="51" spans="1:10" x14ac:dyDescent="0.25">
      <c r="A51" s="1" t="s">
        <v>50</v>
      </c>
      <c r="B51" s="2"/>
      <c r="C51" s="2"/>
      <c r="D51" s="5">
        <v>1</v>
      </c>
      <c r="E51" s="5">
        <v>2</v>
      </c>
      <c r="F51" s="5">
        <v>12</v>
      </c>
      <c r="G51" s="5"/>
      <c r="H51" s="5"/>
      <c r="I51" s="13">
        <f t="shared" si="2"/>
        <v>71</v>
      </c>
      <c r="J51" s="13">
        <f t="shared" si="1"/>
        <v>4.7333333333333334</v>
      </c>
    </row>
    <row r="52" spans="1:10" x14ac:dyDescent="0.25">
      <c r="A52" s="54"/>
      <c r="B52" s="53"/>
      <c r="C52" s="53"/>
      <c r="D52" s="54"/>
      <c r="E52" s="54"/>
      <c r="F52" s="54"/>
      <c r="G52" s="54"/>
      <c r="H52" s="54"/>
      <c r="I52" s="55"/>
      <c r="J52" s="55"/>
    </row>
    <row r="53" spans="1:10" x14ac:dyDescent="0.25">
      <c r="A53" s="53" t="s">
        <v>51</v>
      </c>
      <c r="B53" s="53"/>
      <c r="C53" s="53"/>
      <c r="D53" s="54"/>
      <c r="E53" s="54"/>
      <c r="F53" s="54"/>
      <c r="G53" s="54"/>
      <c r="H53" s="54"/>
      <c r="I53" s="55"/>
      <c r="J53" s="55"/>
    </row>
    <row r="54" spans="1:10" ht="13.8" thickBot="1" x14ac:dyDescent="0.3">
      <c r="A54" s="23" t="s">
        <v>52</v>
      </c>
      <c r="B54" s="17"/>
      <c r="C54" s="17"/>
      <c r="D54" s="32">
        <v>1</v>
      </c>
      <c r="E54" s="21">
        <v>1</v>
      </c>
      <c r="F54" s="21">
        <v>13</v>
      </c>
      <c r="G54" s="21"/>
      <c r="H54" s="32"/>
      <c r="I54" s="13">
        <f>B54*1+C54*2+D54*3+E54*4+F54*5</f>
        <v>72</v>
      </c>
      <c r="J54" s="13">
        <f>I54/15</f>
        <v>4.8</v>
      </c>
    </row>
    <row r="55" spans="1:10" x14ac:dyDescent="0.25">
      <c r="A55" s="1" t="s">
        <v>53</v>
      </c>
      <c r="B55" s="17"/>
      <c r="C55" s="5"/>
      <c r="D55" s="5">
        <v>2</v>
      </c>
      <c r="E55" s="5">
        <v>2</v>
      </c>
      <c r="F55" s="5">
        <v>11</v>
      </c>
      <c r="G55" s="5"/>
      <c r="H55" s="5"/>
      <c r="I55" s="13">
        <f>B55*1+C55*2+D55*3+E55*4+F55*5</f>
        <v>69</v>
      </c>
      <c r="J55" s="13">
        <f>I55/15</f>
        <v>4.5999999999999996</v>
      </c>
    </row>
    <row r="56" spans="1:10" x14ac:dyDescent="0.25">
      <c r="A56" s="1" t="s">
        <v>54</v>
      </c>
      <c r="B56" s="17"/>
      <c r="C56" s="1"/>
      <c r="D56" s="1"/>
      <c r="E56" s="1">
        <v>3</v>
      </c>
      <c r="F56" s="1">
        <v>12</v>
      </c>
      <c r="G56" s="1"/>
      <c r="H56" s="1"/>
      <c r="I56" s="13">
        <f>B56*1+C56*2+D56*3+E56*4+F56*5</f>
        <v>72</v>
      </c>
      <c r="J56" s="13">
        <f>I56/15</f>
        <v>4.8</v>
      </c>
    </row>
    <row r="57" spans="1:10" x14ac:dyDescent="0.25">
      <c r="A57" s="1" t="s">
        <v>55</v>
      </c>
      <c r="B57" s="17"/>
      <c r="C57" s="1"/>
      <c r="D57" s="1">
        <v>1</v>
      </c>
      <c r="E57" s="1">
        <v>2</v>
      </c>
      <c r="F57" s="1">
        <v>12</v>
      </c>
      <c r="G57" s="1"/>
      <c r="H57" s="1"/>
      <c r="I57" s="13">
        <f>B57*1+C57*2+D57*3+E57*4+F57*5</f>
        <v>71</v>
      </c>
      <c r="J57" s="13">
        <f>I57/15</f>
        <v>4.7333333333333334</v>
      </c>
    </row>
    <row r="58" spans="1:10" x14ac:dyDescent="0.25">
      <c r="A58" s="54"/>
      <c r="B58" s="54"/>
      <c r="C58" s="54"/>
      <c r="D58" s="54"/>
      <c r="E58" s="54"/>
      <c r="F58" s="54"/>
      <c r="G58" s="54"/>
      <c r="H58" s="54"/>
      <c r="I58" s="55"/>
      <c r="J58" s="55"/>
    </row>
    <row r="59" spans="1:10" x14ac:dyDescent="0.25">
      <c r="A59" s="53" t="s">
        <v>56</v>
      </c>
      <c r="B59" s="54"/>
      <c r="C59" s="54"/>
      <c r="D59" s="54"/>
      <c r="E59" s="54"/>
      <c r="F59" s="54"/>
      <c r="G59" s="54"/>
      <c r="H59" s="54"/>
      <c r="I59" s="55"/>
      <c r="J59" s="55"/>
    </row>
    <row r="60" spans="1:10" x14ac:dyDescent="0.25">
      <c r="A60" s="18" t="s">
        <v>57</v>
      </c>
      <c r="B60" s="18"/>
      <c r="C60" s="1"/>
      <c r="D60" s="1">
        <v>1</v>
      </c>
      <c r="E60" s="19">
        <v>1</v>
      </c>
      <c r="F60" s="1">
        <v>13</v>
      </c>
      <c r="G60" s="19"/>
      <c r="H60" s="1"/>
      <c r="I60" s="43">
        <f>B60*1+C60*2+D60*3+E60*4+F60*5</f>
        <v>72</v>
      </c>
      <c r="J60" s="43">
        <f>I60/15</f>
        <v>4.8</v>
      </c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6"/>
    </row>
    <row r="63" spans="1:10" x14ac:dyDescent="0.25">
      <c r="A63" s="10"/>
      <c r="C63" s="10"/>
      <c r="D63" s="10"/>
      <c r="E63" s="10"/>
      <c r="F63" s="10"/>
      <c r="G63" s="10"/>
      <c r="H63" s="10"/>
      <c r="I63" s="10"/>
    </row>
    <row r="64" spans="1:10" x14ac:dyDescent="0.25">
      <c r="A64" s="9" t="s">
        <v>58</v>
      </c>
      <c r="C64" t="s">
        <v>59</v>
      </c>
      <c r="F64"/>
    </row>
    <row r="65" spans="6:6" x14ac:dyDescent="0.25">
      <c r="F65"/>
    </row>
  </sheetData>
  <sheetProtection algorithmName="SHA-512" hashValue="oiI2beTbtqucili7BEslQ56zOtST/Vw035PLb8mmds4Biy74U04ViaArLS1JaBmsG2Wzsmmu4+ak7xG3zs4FsQ==" saltValue="afOJD17LYcFS/7KZF2CTeQ==" spinCount="100000" sheet="1" objects="1" scenarios="1"/>
  <pageMargins left="0.7" right="0.7" top="0.75" bottom="0.75" header="0.3" footer="0.3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zoomScaleNormal="100" workbookViewId="0">
      <selection activeCell="K19" sqref="K19"/>
    </sheetView>
  </sheetViews>
  <sheetFormatPr defaultRowHeight="13.2" x14ac:dyDescent="0.25"/>
  <cols>
    <col min="1" max="1" width="67.109375" customWidth="1"/>
    <col min="2" max="8" width="5.6640625" customWidth="1"/>
    <col min="9" max="9" width="7.5546875" customWidth="1"/>
    <col min="10" max="10" width="6.88671875" customWidth="1"/>
  </cols>
  <sheetData>
    <row r="1" spans="1:10" s="20" customFormat="1" ht="13.8" x14ac:dyDescent="0.25">
      <c r="A1" s="33"/>
      <c r="B1" s="34" t="s">
        <v>0</v>
      </c>
      <c r="C1" s="33"/>
      <c r="D1" s="33"/>
      <c r="E1" s="33"/>
      <c r="F1" s="33"/>
      <c r="G1" s="26"/>
      <c r="H1" s="26"/>
      <c r="I1" s="26"/>
    </row>
    <row r="2" spans="1:10" ht="13.8" x14ac:dyDescent="0.25">
      <c r="A2" s="35"/>
      <c r="B2" s="34" t="s">
        <v>1</v>
      </c>
      <c r="C2" s="35"/>
      <c r="D2" s="35"/>
      <c r="E2" s="35"/>
      <c r="F2" s="35"/>
      <c r="G2" s="22"/>
      <c r="H2" s="22"/>
      <c r="I2" s="22"/>
    </row>
    <row r="3" spans="1:10" ht="15" x14ac:dyDescent="0.25">
      <c r="A3" s="22"/>
      <c r="B3" s="25"/>
      <c r="C3" s="22"/>
      <c r="D3" s="22"/>
      <c r="E3" s="22"/>
      <c r="F3" s="22"/>
      <c r="G3" s="22"/>
      <c r="H3" s="22"/>
      <c r="I3" s="22"/>
    </row>
    <row r="4" spans="1:10" x14ac:dyDescent="0.25">
      <c r="A4" s="36" t="s">
        <v>63</v>
      </c>
      <c r="B4" s="22"/>
      <c r="C4" s="22"/>
      <c r="D4" s="65" t="s">
        <v>64</v>
      </c>
      <c r="E4" s="64">
        <v>2</v>
      </c>
      <c r="F4" s="64" t="s">
        <v>65</v>
      </c>
      <c r="G4" s="64"/>
      <c r="H4" s="64"/>
      <c r="I4" s="56"/>
      <c r="J4" s="56"/>
    </row>
    <row r="5" spans="1:10" ht="15" x14ac:dyDescent="0.25">
      <c r="A5" s="22"/>
      <c r="B5" s="25"/>
      <c r="C5" s="22"/>
      <c r="D5" s="22"/>
      <c r="E5" s="22"/>
      <c r="F5" s="22"/>
      <c r="G5" s="22"/>
      <c r="H5" s="22"/>
      <c r="I5" s="22"/>
    </row>
    <row r="6" spans="1:10" x14ac:dyDescent="0.25">
      <c r="A6" s="24" t="s">
        <v>5</v>
      </c>
      <c r="B6" s="22"/>
      <c r="C6" s="22"/>
      <c r="D6" s="22"/>
      <c r="E6" s="22"/>
      <c r="F6" s="22"/>
      <c r="G6" s="22"/>
      <c r="H6" s="22"/>
      <c r="I6" s="22"/>
    </row>
    <row r="7" spans="1:10" s="11" customFormat="1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</row>
    <row r="8" spans="1:10" x14ac:dyDescent="0.25">
      <c r="A8" s="22" t="s">
        <v>7</v>
      </c>
      <c r="B8" s="27"/>
      <c r="C8" s="22"/>
      <c r="D8" s="22"/>
      <c r="E8" s="22"/>
      <c r="F8" s="22"/>
      <c r="G8" s="22"/>
      <c r="H8" s="22"/>
      <c r="I8" s="22"/>
    </row>
    <row r="9" spans="1:10" x14ac:dyDescent="0.25">
      <c r="A9" s="22" t="s">
        <v>8</v>
      </c>
      <c r="B9" s="22"/>
      <c r="C9" s="22"/>
      <c r="D9" s="22"/>
      <c r="E9" s="22"/>
      <c r="F9" s="22"/>
      <c r="G9" s="22"/>
      <c r="H9" s="22"/>
      <c r="I9" s="22"/>
    </row>
    <row r="10" spans="1:10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10" s="11" customFormat="1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</row>
    <row r="12" spans="1:10" ht="13.8" thickBot="1" x14ac:dyDescent="0.3"/>
    <row r="13" spans="1:10" ht="13.8" thickBot="1" x14ac:dyDescent="0.3">
      <c r="A13" s="31" t="s">
        <v>10</v>
      </c>
      <c r="B13" s="30">
        <v>1</v>
      </c>
      <c r="C13" s="30">
        <v>2</v>
      </c>
      <c r="D13" s="30">
        <v>3</v>
      </c>
      <c r="E13" s="30">
        <v>4</v>
      </c>
      <c r="F13" s="30">
        <v>5</v>
      </c>
      <c r="G13" s="30" t="s">
        <v>11</v>
      </c>
      <c r="H13" s="30" t="s">
        <v>12</v>
      </c>
      <c r="I13" s="30" t="s">
        <v>13</v>
      </c>
      <c r="J13" s="30" t="s">
        <v>14</v>
      </c>
    </row>
    <row r="14" spans="1:10" ht="15" customHeight="1" thickBot="1" x14ac:dyDescent="0.3">
      <c r="A14" s="51" t="s">
        <v>15</v>
      </c>
      <c r="B14" s="45"/>
      <c r="C14" s="45"/>
      <c r="D14" s="45"/>
      <c r="E14" s="49"/>
      <c r="F14" s="49"/>
      <c r="G14" s="45"/>
      <c r="H14" s="45"/>
      <c r="I14" s="45"/>
      <c r="J14" s="45"/>
    </row>
    <row r="15" spans="1:10" ht="15" customHeight="1" x14ac:dyDescent="0.25">
      <c r="A15" s="29" t="s">
        <v>16</v>
      </c>
      <c r="B15" s="12"/>
      <c r="C15" s="12"/>
      <c r="D15" s="12"/>
      <c r="E15" s="3">
        <v>1</v>
      </c>
      <c r="F15" s="3">
        <v>1</v>
      </c>
      <c r="G15" s="3"/>
      <c r="H15" s="3"/>
      <c r="I15" s="13">
        <f>B15*1+C15*2+D15*3+E15*4+F15*5</f>
        <v>9</v>
      </c>
      <c r="J15" s="13">
        <f>I15/2</f>
        <v>4.5</v>
      </c>
    </row>
    <row r="16" spans="1:10" ht="15" customHeight="1" x14ac:dyDescent="0.25">
      <c r="A16" s="3" t="s">
        <v>17</v>
      </c>
      <c r="B16" s="12"/>
      <c r="C16" s="12"/>
      <c r="D16" s="12"/>
      <c r="E16" s="37">
        <v>1</v>
      </c>
      <c r="F16" s="37">
        <v>1</v>
      </c>
      <c r="G16" s="3"/>
      <c r="H16" s="3"/>
      <c r="I16" s="41">
        <f>B16*1+C16*2+D16*3+E16*4+F16*5</f>
        <v>9</v>
      </c>
      <c r="J16" s="13">
        <f>I16/2</f>
        <v>4.5</v>
      </c>
    </row>
    <row r="17" spans="1:10" ht="15" customHeight="1" x14ac:dyDescent="0.25">
      <c r="A17" s="3" t="s">
        <v>18</v>
      </c>
      <c r="B17" s="12"/>
      <c r="C17" s="12"/>
      <c r="D17" s="12"/>
      <c r="E17" s="37">
        <v>1</v>
      </c>
      <c r="F17" s="37">
        <v>1</v>
      </c>
      <c r="G17" s="3"/>
      <c r="H17" s="3"/>
      <c r="I17" s="13">
        <f>B17*1+C17*2+D17*3+E17*4+F17*5</f>
        <v>9</v>
      </c>
      <c r="J17" s="13">
        <f>I17/2</f>
        <v>4.5</v>
      </c>
    </row>
    <row r="18" spans="1:10" ht="15" customHeight="1" thickBot="1" x14ac:dyDescent="0.3">
      <c r="A18" s="52" t="s">
        <v>19</v>
      </c>
      <c r="B18" s="46"/>
      <c r="C18" s="47"/>
      <c r="D18" s="48"/>
      <c r="E18" s="48"/>
      <c r="F18" s="48"/>
      <c r="G18" s="48"/>
      <c r="H18" s="48"/>
      <c r="I18" s="50"/>
      <c r="J18" s="50"/>
    </row>
    <row r="19" spans="1:10" ht="15" customHeight="1" x14ac:dyDescent="0.25">
      <c r="A19" s="3" t="s">
        <v>20</v>
      </c>
      <c r="B19" s="4"/>
      <c r="C19" s="4"/>
      <c r="D19" s="4">
        <v>1</v>
      </c>
      <c r="E19" s="37"/>
      <c r="F19" s="37">
        <v>1</v>
      </c>
      <c r="G19" s="37"/>
      <c r="H19" s="37"/>
      <c r="I19" s="13">
        <f>B19*1+C19*2+D19*3+E19*4+F19*5</f>
        <v>8</v>
      </c>
      <c r="J19" s="13">
        <f>I19/2</f>
        <v>4</v>
      </c>
    </row>
    <row r="20" spans="1:10" ht="15" customHeight="1" x14ac:dyDescent="0.25">
      <c r="A20" s="3" t="s">
        <v>21</v>
      </c>
      <c r="B20" s="4"/>
      <c r="C20" s="4"/>
      <c r="D20" s="4"/>
      <c r="E20" s="37">
        <v>1</v>
      </c>
      <c r="F20" s="37">
        <v>1</v>
      </c>
      <c r="G20" s="37"/>
      <c r="H20" s="37"/>
      <c r="I20" s="41">
        <f>B20*1+C20*2+D20*3+E20*4+F20*5</f>
        <v>9</v>
      </c>
      <c r="J20" s="13">
        <f>I20/2</f>
        <v>4.5</v>
      </c>
    </row>
    <row r="21" spans="1:10" ht="15" customHeight="1" x14ac:dyDescent="0.25">
      <c r="A21" s="1" t="s">
        <v>22</v>
      </c>
      <c r="B21" s="4"/>
      <c r="C21" s="4"/>
      <c r="D21" s="4"/>
      <c r="E21" s="37">
        <v>1</v>
      </c>
      <c r="F21" s="5">
        <v>1</v>
      </c>
      <c r="G21" s="37"/>
      <c r="H21" s="37"/>
      <c r="I21" s="13">
        <f>B21*1+C21*2+D21*3+E21*4+F21*5</f>
        <v>9</v>
      </c>
      <c r="J21" s="13">
        <f>I21/2</f>
        <v>4.5</v>
      </c>
    </row>
    <row r="22" spans="1:10" ht="15" customHeight="1" x14ac:dyDescent="0.25">
      <c r="A22" s="3" t="s">
        <v>23</v>
      </c>
      <c r="B22" s="4"/>
      <c r="C22" s="4"/>
      <c r="D22" s="4"/>
      <c r="E22" s="37">
        <v>1</v>
      </c>
      <c r="F22" s="37">
        <v>1</v>
      </c>
      <c r="G22" s="37"/>
      <c r="H22" s="37"/>
      <c r="I22" s="13">
        <f>B22*1+C22*2+D22*3+E22*4+F22*5</f>
        <v>9</v>
      </c>
      <c r="J22" s="13">
        <f>I22/2</f>
        <v>4.5</v>
      </c>
    </row>
    <row r="23" spans="1:10" ht="15" customHeight="1" x14ac:dyDescent="0.25">
      <c r="A23" s="3" t="s">
        <v>24</v>
      </c>
      <c r="B23" s="4"/>
      <c r="C23" s="4"/>
      <c r="D23" s="4"/>
      <c r="E23" s="37">
        <v>1</v>
      </c>
      <c r="F23" s="37">
        <v>1</v>
      </c>
      <c r="G23" s="37"/>
      <c r="H23" s="37"/>
      <c r="I23" s="13">
        <f>B23*1+C23*2+D23*3+E23*4+F23*5</f>
        <v>9</v>
      </c>
      <c r="J23" s="13">
        <f>I23/2</f>
        <v>4.5</v>
      </c>
    </row>
    <row r="24" spans="1:10" ht="15" customHeight="1" x14ac:dyDescent="0.25">
      <c r="A24" s="52" t="s">
        <v>25</v>
      </c>
      <c r="B24" s="83"/>
      <c r="C24" s="83"/>
      <c r="D24" s="74"/>
      <c r="E24" s="74"/>
      <c r="F24" s="74"/>
      <c r="G24" s="74"/>
      <c r="H24" s="74"/>
      <c r="I24" s="50"/>
      <c r="J24" s="62"/>
    </row>
    <row r="25" spans="1:10" ht="15" customHeight="1" x14ac:dyDescent="0.25">
      <c r="A25" s="82" t="s">
        <v>26</v>
      </c>
      <c r="B25" s="81"/>
      <c r="C25" s="81"/>
      <c r="D25" s="81"/>
      <c r="E25" s="85">
        <v>1</v>
      </c>
      <c r="F25" s="85">
        <v>1</v>
      </c>
      <c r="G25" s="85"/>
      <c r="H25" s="85"/>
      <c r="I25" s="76">
        <f>B25*1+C25*2+D25*3+E25*4+F25*5</f>
        <v>9</v>
      </c>
      <c r="J25" s="84">
        <f>I25/2</f>
        <v>4.5</v>
      </c>
    </row>
    <row r="26" spans="1:10" ht="15" customHeight="1" x14ac:dyDescent="0.25">
      <c r="A26" s="18" t="s">
        <v>27</v>
      </c>
      <c r="B26" s="81"/>
      <c r="C26" s="81"/>
      <c r="D26" s="81"/>
      <c r="E26" s="85">
        <v>1</v>
      </c>
      <c r="F26" s="85">
        <v>1</v>
      </c>
      <c r="G26" s="85"/>
      <c r="H26" s="85"/>
      <c r="I26" s="77">
        <f>B26*1+C26*2+D26*3+E26*4+F26*5</f>
        <v>9</v>
      </c>
      <c r="J26" s="84">
        <f>I26/2</f>
        <v>4.5</v>
      </c>
    </row>
    <row r="27" spans="1:10" ht="15" customHeight="1" x14ac:dyDescent="0.25">
      <c r="A27" s="54"/>
      <c r="B27" s="53"/>
      <c r="C27" s="53"/>
      <c r="D27" s="54"/>
      <c r="E27" s="54"/>
      <c r="F27" s="54"/>
      <c r="G27" s="54"/>
      <c r="H27" s="54"/>
      <c r="I27" s="55"/>
      <c r="J27" s="55"/>
    </row>
    <row r="28" spans="1:10" ht="15" customHeight="1" thickBot="1" x14ac:dyDescent="0.3">
      <c r="A28" s="53" t="s">
        <v>28</v>
      </c>
      <c r="B28" s="53"/>
      <c r="C28" s="53"/>
      <c r="D28" s="54"/>
      <c r="E28" s="54"/>
      <c r="F28" s="54"/>
      <c r="G28" s="54"/>
      <c r="H28" s="54"/>
      <c r="I28" s="55"/>
      <c r="J28" s="55"/>
    </row>
    <row r="29" spans="1:10" ht="15" customHeight="1" x14ac:dyDescent="0.25">
      <c r="A29" s="1" t="s">
        <v>29</v>
      </c>
      <c r="B29" s="5"/>
      <c r="C29" s="5"/>
      <c r="D29" s="5"/>
      <c r="E29" s="5">
        <v>1</v>
      </c>
      <c r="F29" s="5">
        <v>1</v>
      </c>
      <c r="G29" s="5"/>
      <c r="H29" s="5"/>
      <c r="I29" s="43">
        <f>B29*1+C29*2+D29*3+E29*4+F29*5</f>
        <v>9</v>
      </c>
      <c r="J29" s="43">
        <f>I29/2</f>
        <v>4.5</v>
      </c>
    </row>
    <row r="30" spans="1:10" ht="15" customHeight="1" x14ac:dyDescent="0.25">
      <c r="A30" s="1" t="s">
        <v>30</v>
      </c>
      <c r="B30" s="5"/>
      <c r="C30" s="5"/>
      <c r="D30" s="5"/>
      <c r="E30" s="37">
        <v>1</v>
      </c>
      <c r="F30" s="37">
        <v>1</v>
      </c>
      <c r="G30" s="5"/>
      <c r="H30" s="5"/>
      <c r="I30" s="41">
        <f>B30*1+C30*2+D30*3+E30*4+F30*5</f>
        <v>9</v>
      </c>
      <c r="J30" s="43">
        <f>I30/2</f>
        <v>4.5</v>
      </c>
    </row>
    <row r="31" spans="1:10" ht="15" customHeight="1" x14ac:dyDescent="0.25">
      <c r="A31" s="1" t="s">
        <v>31</v>
      </c>
      <c r="B31" s="5"/>
      <c r="C31" s="5"/>
      <c r="D31" s="5"/>
      <c r="E31" s="37">
        <v>1</v>
      </c>
      <c r="F31" s="37">
        <v>1</v>
      </c>
      <c r="G31" s="5"/>
      <c r="H31" s="5"/>
      <c r="I31" s="13">
        <f>B31*1+C31*2+D31*3+E31*4+F31*5</f>
        <v>9</v>
      </c>
      <c r="J31" s="43">
        <f>I31/2</f>
        <v>4.5</v>
      </c>
    </row>
    <row r="32" spans="1:10" ht="15" customHeight="1" x14ac:dyDescent="0.25">
      <c r="A32" s="1" t="s">
        <v>32</v>
      </c>
      <c r="B32" s="5"/>
      <c r="C32" s="5"/>
      <c r="D32" s="5"/>
      <c r="E32" s="37">
        <v>1</v>
      </c>
      <c r="F32" s="37">
        <v>1</v>
      </c>
      <c r="G32" s="5"/>
      <c r="H32" s="5"/>
      <c r="I32" s="13">
        <f>B32*1+C32*2+D32*3+E32*4+F32*5</f>
        <v>9</v>
      </c>
      <c r="J32" s="43">
        <f>I32/2</f>
        <v>4.5</v>
      </c>
    </row>
    <row r="33" spans="1:10" ht="15" customHeight="1" x14ac:dyDescent="0.25">
      <c r="A33" s="3" t="s">
        <v>33</v>
      </c>
      <c r="B33" s="5"/>
      <c r="C33" s="5"/>
      <c r="D33" s="5"/>
      <c r="E33" s="5">
        <v>1</v>
      </c>
      <c r="F33" s="5">
        <v>1</v>
      </c>
      <c r="G33" s="5"/>
      <c r="H33" s="5"/>
      <c r="I33" s="41">
        <f>B33*1+C33*2+D33*3+E33*4+F33*5</f>
        <v>9</v>
      </c>
      <c r="J33" s="43">
        <f>I33/2</f>
        <v>4.5</v>
      </c>
    </row>
    <row r="34" spans="1:10" ht="15" customHeight="1" x14ac:dyDescent="0.25">
      <c r="A34" s="54"/>
      <c r="B34" s="53"/>
      <c r="C34" s="53"/>
      <c r="D34" s="54"/>
      <c r="E34" s="54"/>
      <c r="F34" s="54"/>
      <c r="G34" s="54"/>
      <c r="H34" s="55"/>
      <c r="I34" s="55"/>
      <c r="J34" s="55"/>
    </row>
    <row r="35" spans="1:10" ht="15" customHeight="1" thickBot="1" x14ac:dyDescent="0.3">
      <c r="A35" s="53" t="s">
        <v>34</v>
      </c>
      <c r="B35" s="53"/>
      <c r="C35" s="53"/>
      <c r="D35" s="54"/>
      <c r="E35" s="54"/>
      <c r="F35" s="54"/>
      <c r="G35" s="54"/>
      <c r="H35" s="54"/>
      <c r="I35" s="55"/>
      <c r="J35" s="55"/>
    </row>
    <row r="36" spans="1:10" ht="15" customHeight="1" x14ac:dyDescent="0.25">
      <c r="A36" s="1" t="s">
        <v>35</v>
      </c>
      <c r="B36" s="2"/>
      <c r="C36" s="2"/>
      <c r="D36" s="2"/>
      <c r="E36" s="2">
        <v>1</v>
      </c>
      <c r="F36" s="5">
        <v>1</v>
      </c>
      <c r="G36" s="5"/>
      <c r="H36" s="5"/>
      <c r="I36" s="13">
        <f t="shared" ref="I36:I51" si="0">B36*1+C36*2+D36*3+E36*4+F36*5</f>
        <v>9</v>
      </c>
      <c r="J36" s="13">
        <f t="shared" ref="J36:J51" si="1">I36/2</f>
        <v>4.5</v>
      </c>
    </row>
    <row r="37" spans="1:10" ht="15" customHeight="1" x14ac:dyDescent="0.25">
      <c r="A37" s="3" t="s">
        <v>36</v>
      </c>
      <c r="B37" s="2"/>
      <c r="C37" s="2"/>
      <c r="D37" s="2"/>
      <c r="E37" s="2">
        <v>1</v>
      </c>
      <c r="F37" s="37">
        <v>1</v>
      </c>
      <c r="G37" s="5"/>
      <c r="H37" s="5"/>
      <c r="I37" s="13">
        <f t="shared" si="0"/>
        <v>9</v>
      </c>
      <c r="J37" s="13">
        <f t="shared" si="1"/>
        <v>4.5</v>
      </c>
    </row>
    <row r="38" spans="1:10" ht="15" customHeight="1" x14ac:dyDescent="0.25">
      <c r="A38" s="3" t="s">
        <v>37</v>
      </c>
      <c r="B38" s="2"/>
      <c r="C38" s="2"/>
      <c r="D38" s="2"/>
      <c r="E38" s="2">
        <v>1</v>
      </c>
      <c r="F38" s="37">
        <v>1</v>
      </c>
      <c r="G38" s="5"/>
      <c r="H38" s="5"/>
      <c r="I38" s="13">
        <f t="shared" si="0"/>
        <v>9</v>
      </c>
      <c r="J38" s="13">
        <f t="shared" si="1"/>
        <v>4.5</v>
      </c>
    </row>
    <row r="39" spans="1:10" ht="15" customHeight="1" x14ac:dyDescent="0.25">
      <c r="A39" s="3" t="s">
        <v>38</v>
      </c>
      <c r="B39" s="2"/>
      <c r="C39" s="2"/>
      <c r="D39" s="2"/>
      <c r="E39" s="2">
        <v>1</v>
      </c>
      <c r="F39" s="37">
        <v>1</v>
      </c>
      <c r="G39" s="5"/>
      <c r="H39" s="5"/>
      <c r="I39" s="13">
        <f t="shared" si="0"/>
        <v>9</v>
      </c>
      <c r="J39" s="13">
        <f t="shared" si="1"/>
        <v>4.5</v>
      </c>
    </row>
    <row r="40" spans="1:10" ht="15" customHeight="1" x14ac:dyDescent="0.25">
      <c r="A40" s="3" t="s">
        <v>39</v>
      </c>
      <c r="B40" s="2"/>
      <c r="C40" s="2"/>
      <c r="D40" s="2"/>
      <c r="E40" s="2">
        <v>1</v>
      </c>
      <c r="F40" s="37">
        <v>1</v>
      </c>
      <c r="G40" s="5"/>
      <c r="H40" s="5"/>
      <c r="I40" s="13">
        <f t="shared" si="0"/>
        <v>9</v>
      </c>
      <c r="J40" s="13">
        <f t="shared" si="1"/>
        <v>4.5</v>
      </c>
    </row>
    <row r="41" spans="1:10" ht="15" customHeight="1" x14ac:dyDescent="0.25">
      <c r="A41" s="3" t="s">
        <v>40</v>
      </c>
      <c r="B41" s="2"/>
      <c r="C41" s="2"/>
      <c r="D41" s="2"/>
      <c r="E41" s="2">
        <v>1</v>
      </c>
      <c r="F41" s="37">
        <v>1</v>
      </c>
      <c r="G41" s="5"/>
      <c r="H41" s="5"/>
      <c r="I41" s="13">
        <f t="shared" si="0"/>
        <v>9</v>
      </c>
      <c r="J41" s="13">
        <f t="shared" si="1"/>
        <v>4.5</v>
      </c>
    </row>
    <row r="42" spans="1:10" ht="15" customHeight="1" x14ac:dyDescent="0.25">
      <c r="A42" s="3" t="s">
        <v>41</v>
      </c>
      <c r="B42" s="2"/>
      <c r="C42" s="2"/>
      <c r="D42" s="2"/>
      <c r="E42" s="2">
        <v>1</v>
      </c>
      <c r="F42" s="37">
        <v>1</v>
      </c>
      <c r="G42" s="5"/>
      <c r="H42" s="5"/>
      <c r="I42" s="13">
        <f t="shared" si="0"/>
        <v>9</v>
      </c>
      <c r="J42" s="13">
        <f t="shared" si="1"/>
        <v>4.5</v>
      </c>
    </row>
    <row r="43" spans="1:10" ht="15" customHeight="1" x14ac:dyDescent="0.25">
      <c r="A43" s="7" t="s">
        <v>42</v>
      </c>
      <c r="B43" s="2"/>
      <c r="C43" s="2"/>
      <c r="D43" s="2"/>
      <c r="E43" s="2">
        <v>1</v>
      </c>
      <c r="F43" s="1">
        <v>1</v>
      </c>
      <c r="G43" s="5"/>
      <c r="H43" s="5"/>
      <c r="I43" s="43">
        <f t="shared" si="0"/>
        <v>9</v>
      </c>
      <c r="J43" s="13">
        <f t="shared" si="1"/>
        <v>4.5</v>
      </c>
    </row>
    <row r="44" spans="1:10" ht="15" customHeight="1" x14ac:dyDescent="0.25">
      <c r="A44" s="1" t="s">
        <v>43</v>
      </c>
      <c r="B44" s="2"/>
      <c r="C44" s="2"/>
      <c r="D44" s="2"/>
      <c r="E44" s="2">
        <v>1</v>
      </c>
      <c r="F44" s="5">
        <v>1</v>
      </c>
      <c r="G44" s="5"/>
      <c r="H44" s="5"/>
      <c r="I44" s="13">
        <f t="shared" si="0"/>
        <v>9</v>
      </c>
      <c r="J44" s="13">
        <f t="shared" si="1"/>
        <v>4.5</v>
      </c>
    </row>
    <row r="45" spans="1:10" ht="15" customHeight="1" x14ac:dyDescent="0.25">
      <c r="A45" s="3" t="s">
        <v>44</v>
      </c>
      <c r="B45" s="2"/>
      <c r="C45" s="2"/>
      <c r="D45" s="2"/>
      <c r="E45" s="2">
        <v>1</v>
      </c>
      <c r="F45" s="37">
        <v>1</v>
      </c>
      <c r="G45" s="5"/>
      <c r="H45" s="5"/>
      <c r="I45" s="13">
        <f t="shared" si="0"/>
        <v>9</v>
      </c>
      <c r="J45" s="13">
        <f t="shared" si="1"/>
        <v>4.5</v>
      </c>
    </row>
    <row r="46" spans="1:10" ht="15" customHeight="1" x14ac:dyDescent="0.25">
      <c r="A46" s="3" t="s">
        <v>45</v>
      </c>
      <c r="B46" s="2"/>
      <c r="C46" s="2"/>
      <c r="D46" s="2"/>
      <c r="E46" s="2">
        <v>1</v>
      </c>
      <c r="F46" s="37">
        <v>1</v>
      </c>
      <c r="G46" s="5"/>
      <c r="H46" s="5"/>
      <c r="I46" s="13">
        <f t="shared" si="0"/>
        <v>9</v>
      </c>
      <c r="J46" s="13">
        <f t="shared" si="1"/>
        <v>4.5</v>
      </c>
    </row>
    <row r="47" spans="1:10" ht="15" customHeight="1" x14ac:dyDescent="0.25">
      <c r="A47" s="3" t="s">
        <v>46</v>
      </c>
      <c r="B47" s="2"/>
      <c r="C47" s="2"/>
      <c r="D47" s="2"/>
      <c r="E47" s="2">
        <v>1</v>
      </c>
      <c r="F47" s="37">
        <v>1</v>
      </c>
      <c r="G47" s="5"/>
      <c r="H47" s="5"/>
      <c r="I47" s="13">
        <f t="shared" si="0"/>
        <v>9</v>
      </c>
      <c r="J47" s="13">
        <f t="shared" si="1"/>
        <v>4.5</v>
      </c>
    </row>
    <row r="48" spans="1:10" ht="15" customHeight="1" x14ac:dyDescent="0.25">
      <c r="A48" s="21" t="s">
        <v>47</v>
      </c>
      <c r="B48" s="2"/>
      <c r="C48" s="2"/>
      <c r="D48" s="2"/>
      <c r="E48" s="2">
        <v>1</v>
      </c>
      <c r="F48" s="21">
        <v>1</v>
      </c>
      <c r="G48" s="5"/>
      <c r="H48" s="5"/>
      <c r="I48" s="13">
        <f t="shared" si="0"/>
        <v>9</v>
      </c>
      <c r="J48" s="13">
        <f t="shared" si="1"/>
        <v>4.5</v>
      </c>
    </row>
    <row r="49" spans="1:10" ht="15" customHeight="1" x14ac:dyDescent="0.25">
      <c r="A49" s="1" t="s">
        <v>48</v>
      </c>
      <c r="B49" s="2"/>
      <c r="C49" s="2"/>
      <c r="D49" s="2"/>
      <c r="E49" s="2">
        <v>1</v>
      </c>
      <c r="F49" s="5">
        <v>1</v>
      </c>
      <c r="G49" s="5"/>
      <c r="H49" s="5"/>
      <c r="I49" s="13">
        <f t="shared" si="0"/>
        <v>9</v>
      </c>
      <c r="J49" s="13">
        <f t="shared" si="1"/>
        <v>4.5</v>
      </c>
    </row>
    <row r="50" spans="1:10" ht="15" customHeight="1" x14ac:dyDescent="0.25">
      <c r="A50" s="3" t="s">
        <v>49</v>
      </c>
      <c r="B50" s="2"/>
      <c r="C50" s="2"/>
      <c r="D50" s="2"/>
      <c r="E50" s="2">
        <v>1</v>
      </c>
      <c r="F50" s="37">
        <v>1</v>
      </c>
      <c r="G50" s="5"/>
      <c r="H50" s="5"/>
      <c r="I50" s="13">
        <f t="shared" si="0"/>
        <v>9</v>
      </c>
      <c r="J50" s="13">
        <f t="shared" si="1"/>
        <v>4.5</v>
      </c>
    </row>
    <row r="51" spans="1:10" ht="15" customHeight="1" x14ac:dyDescent="0.25">
      <c r="A51" s="1" t="s">
        <v>50</v>
      </c>
      <c r="B51" s="2"/>
      <c r="C51" s="2"/>
      <c r="D51" s="2"/>
      <c r="E51" s="2">
        <v>1</v>
      </c>
      <c r="F51" s="5">
        <v>1</v>
      </c>
      <c r="G51" s="5"/>
      <c r="H51" s="5"/>
      <c r="I51" s="13">
        <f t="shared" si="0"/>
        <v>9</v>
      </c>
      <c r="J51" s="13">
        <f t="shared" si="1"/>
        <v>4.5</v>
      </c>
    </row>
    <row r="52" spans="1:10" ht="15" customHeight="1" x14ac:dyDescent="0.25">
      <c r="A52" s="54"/>
      <c r="B52" s="53"/>
      <c r="C52" s="53"/>
      <c r="D52" s="54"/>
      <c r="E52" s="54"/>
      <c r="F52" s="54"/>
      <c r="G52" s="54"/>
      <c r="H52" s="54"/>
      <c r="I52" s="55"/>
      <c r="J52" s="55"/>
    </row>
    <row r="53" spans="1:10" ht="15" customHeight="1" x14ac:dyDescent="0.25">
      <c r="A53" s="53" t="s">
        <v>51</v>
      </c>
      <c r="B53" s="53"/>
      <c r="C53" s="53"/>
      <c r="D53" s="54"/>
      <c r="E53" s="54"/>
      <c r="F53" s="54"/>
      <c r="G53" s="54"/>
      <c r="H53" s="54"/>
      <c r="I53" s="55"/>
      <c r="J53" s="55"/>
    </row>
    <row r="54" spans="1:10" ht="15" customHeight="1" thickBot="1" x14ac:dyDescent="0.3">
      <c r="A54" s="23" t="s">
        <v>52</v>
      </c>
      <c r="B54" s="17"/>
      <c r="C54" s="17"/>
      <c r="D54" s="17"/>
      <c r="E54" s="17">
        <v>1</v>
      </c>
      <c r="F54" s="21">
        <v>1</v>
      </c>
      <c r="G54" s="21"/>
      <c r="H54" s="21"/>
      <c r="I54" s="13">
        <f>B54*1+C54*2+D54*3+E54*4+F54*5</f>
        <v>9</v>
      </c>
      <c r="J54" s="13">
        <f>I54/2</f>
        <v>4.5</v>
      </c>
    </row>
    <row r="55" spans="1:10" ht="15" customHeight="1" x14ac:dyDescent="0.25">
      <c r="A55" s="1" t="s">
        <v>53</v>
      </c>
      <c r="B55" s="17"/>
      <c r="C55" s="17"/>
      <c r="D55" s="17"/>
      <c r="E55" s="17">
        <v>1</v>
      </c>
      <c r="F55" s="5">
        <v>1</v>
      </c>
      <c r="G55" s="5"/>
      <c r="H55" s="5"/>
      <c r="I55" s="13">
        <f>B55*1+C55*2+D55*3+E55*4+F55*5</f>
        <v>9</v>
      </c>
      <c r="J55" s="13">
        <f>I55/2</f>
        <v>4.5</v>
      </c>
    </row>
    <row r="56" spans="1:10" ht="15" customHeight="1" x14ac:dyDescent="0.25">
      <c r="A56" s="1" t="s">
        <v>54</v>
      </c>
      <c r="B56" s="17"/>
      <c r="C56" s="17"/>
      <c r="D56" s="17"/>
      <c r="E56" s="17">
        <v>1</v>
      </c>
      <c r="F56" s="1">
        <v>1</v>
      </c>
      <c r="G56" s="1"/>
      <c r="H56" s="1"/>
      <c r="I56" s="13">
        <f>B56*1+C56*2+D56*3+E56*4+F56*5</f>
        <v>9</v>
      </c>
      <c r="J56" s="13">
        <f>I56/2</f>
        <v>4.5</v>
      </c>
    </row>
    <row r="57" spans="1:10" ht="15" customHeight="1" x14ac:dyDescent="0.25">
      <c r="A57" s="1" t="s">
        <v>55</v>
      </c>
      <c r="B57" s="17"/>
      <c r="C57" s="17"/>
      <c r="D57" s="17"/>
      <c r="E57" s="17">
        <v>1</v>
      </c>
      <c r="F57" s="1">
        <v>1</v>
      </c>
      <c r="G57" s="1"/>
      <c r="H57" s="1"/>
      <c r="I57" s="13">
        <f>B57*1+C57*2+D57*3+E57*4+F57*5</f>
        <v>9</v>
      </c>
      <c r="J57" s="13">
        <f>I57/2</f>
        <v>4.5</v>
      </c>
    </row>
    <row r="58" spans="1:10" ht="15" customHeight="1" x14ac:dyDescent="0.25">
      <c r="A58" s="54"/>
      <c r="B58" s="54"/>
      <c r="C58" s="54"/>
      <c r="D58" s="54"/>
      <c r="E58" s="54"/>
      <c r="F58" s="54"/>
      <c r="G58" s="54"/>
      <c r="H58" s="54"/>
      <c r="I58" s="55"/>
      <c r="J58" s="55"/>
    </row>
    <row r="59" spans="1:10" ht="15" customHeight="1" x14ac:dyDescent="0.25">
      <c r="A59" s="53" t="s">
        <v>56</v>
      </c>
      <c r="B59" s="54"/>
      <c r="C59" s="54"/>
      <c r="D59" s="54"/>
      <c r="E59" s="54"/>
      <c r="F59" s="54"/>
      <c r="G59" s="54"/>
      <c r="H59" s="54"/>
      <c r="I59" s="55"/>
      <c r="J59" s="55"/>
    </row>
    <row r="60" spans="1:10" ht="15" customHeight="1" x14ac:dyDescent="0.25">
      <c r="A60" s="18" t="s">
        <v>57</v>
      </c>
      <c r="B60" s="18"/>
      <c r="C60" s="18"/>
      <c r="D60" s="18"/>
      <c r="E60" s="18">
        <v>1</v>
      </c>
      <c r="F60" s="1">
        <v>1</v>
      </c>
      <c r="G60" s="19"/>
      <c r="H60" s="19"/>
      <c r="I60" s="43">
        <f>B60*1+C60*2+D60*3+E60*4+F60*5</f>
        <v>9</v>
      </c>
      <c r="J60" s="43">
        <f>I60/2</f>
        <v>4.5</v>
      </c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6"/>
    </row>
    <row r="63" spans="1:10" x14ac:dyDescent="0.25">
      <c r="A63" s="10"/>
      <c r="C63" s="10"/>
      <c r="D63" s="10"/>
      <c r="E63" s="10"/>
      <c r="F63" s="10"/>
      <c r="G63" s="10"/>
      <c r="H63" s="10"/>
      <c r="I63" s="10"/>
    </row>
    <row r="64" spans="1:10" ht="15" customHeight="1" x14ac:dyDescent="0.25">
      <c r="A64" s="9" t="s">
        <v>58</v>
      </c>
      <c r="C64" t="s">
        <v>59</v>
      </c>
    </row>
  </sheetData>
  <pageMargins left="0.7" right="0.7" top="0.75" bottom="0.75" header="0.3" footer="0.3"/>
  <pageSetup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zoomScaleNormal="100" workbookViewId="0">
      <selection activeCell="A4" sqref="A4"/>
    </sheetView>
  </sheetViews>
  <sheetFormatPr defaultRowHeight="13.2" x14ac:dyDescent="0.25"/>
  <cols>
    <col min="1" max="1" width="65.33203125" customWidth="1"/>
    <col min="2" max="8" width="5.6640625" customWidth="1"/>
    <col min="9" max="9" width="6.44140625" customWidth="1"/>
  </cols>
  <sheetData>
    <row r="1" spans="1:16" s="20" customFormat="1" ht="13.8" x14ac:dyDescent="0.25">
      <c r="A1" s="33"/>
      <c r="B1" s="34" t="s">
        <v>0</v>
      </c>
      <c r="C1" s="33"/>
      <c r="D1" s="33"/>
      <c r="E1" s="33"/>
      <c r="F1" s="33"/>
      <c r="G1" s="26"/>
      <c r="H1" s="26"/>
      <c r="I1" s="26"/>
    </row>
    <row r="2" spans="1:16" ht="13.8" x14ac:dyDescent="0.25">
      <c r="A2" s="35"/>
      <c r="B2" s="34" t="s">
        <v>1</v>
      </c>
      <c r="C2" s="35"/>
      <c r="D2" s="35"/>
      <c r="E2" s="35"/>
      <c r="F2" s="35"/>
      <c r="G2" s="22"/>
      <c r="H2" s="22"/>
      <c r="I2" s="22"/>
    </row>
    <row r="3" spans="1:16" ht="15" x14ac:dyDescent="0.25">
      <c r="A3" s="22"/>
      <c r="B3" s="25"/>
      <c r="C3" s="22"/>
      <c r="D3" s="22"/>
      <c r="E3" s="22"/>
      <c r="F3" s="22"/>
      <c r="G3" s="22"/>
      <c r="H3" s="22"/>
      <c r="I3" s="22"/>
    </row>
    <row r="4" spans="1:16" x14ac:dyDescent="0.25">
      <c r="A4" s="66" t="s">
        <v>66</v>
      </c>
      <c r="B4" s="66"/>
      <c r="C4" s="66"/>
      <c r="D4" s="69" t="s">
        <v>3</v>
      </c>
      <c r="E4" s="68">
        <v>3</v>
      </c>
      <c r="F4" s="68" t="s">
        <v>67</v>
      </c>
      <c r="G4" s="68"/>
      <c r="H4" s="68"/>
      <c r="I4" s="68"/>
      <c r="J4" s="68"/>
      <c r="L4" s="56"/>
    </row>
    <row r="5" spans="1:16" ht="15" x14ac:dyDescent="0.25">
      <c r="A5" s="22"/>
      <c r="B5" s="25"/>
      <c r="C5" s="22"/>
      <c r="D5" s="22"/>
      <c r="E5" s="22"/>
      <c r="F5" s="22"/>
      <c r="G5" s="22"/>
      <c r="H5" s="22"/>
      <c r="I5" s="22"/>
    </row>
    <row r="6" spans="1:16" x14ac:dyDescent="0.25">
      <c r="A6" s="24" t="s">
        <v>5</v>
      </c>
      <c r="B6" s="22"/>
      <c r="C6" s="22"/>
      <c r="D6" s="22"/>
      <c r="E6" s="22"/>
      <c r="F6" s="22"/>
      <c r="G6" s="22"/>
      <c r="H6" s="22"/>
      <c r="I6" s="22"/>
    </row>
    <row r="7" spans="1:16" s="11" customFormat="1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</row>
    <row r="8" spans="1:16" x14ac:dyDescent="0.25">
      <c r="A8" s="22" t="s">
        <v>7</v>
      </c>
      <c r="B8" s="27"/>
      <c r="C8" s="22"/>
      <c r="D8" s="22"/>
      <c r="E8" s="22"/>
      <c r="F8" s="22"/>
      <c r="G8" s="22"/>
      <c r="H8" s="22"/>
      <c r="I8" s="22"/>
    </row>
    <row r="9" spans="1:16" x14ac:dyDescent="0.25">
      <c r="A9" s="22" t="s">
        <v>8</v>
      </c>
      <c r="B9" s="22"/>
      <c r="C9" s="22"/>
      <c r="D9" s="22"/>
      <c r="E9" s="22"/>
      <c r="F9" s="22"/>
      <c r="G9" s="22"/>
      <c r="H9" s="22"/>
      <c r="I9" s="22"/>
    </row>
    <row r="10" spans="1:16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16" s="11" customFormat="1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</row>
    <row r="12" spans="1:16" s="8" customFormat="1" ht="13.8" thickBot="1" x14ac:dyDescent="0.3">
      <c r="A12"/>
      <c r="B12"/>
      <c r="C12"/>
      <c r="D12"/>
      <c r="E12"/>
      <c r="F12"/>
      <c r="G12"/>
      <c r="H12"/>
      <c r="I12"/>
      <c r="J12"/>
      <c r="K12"/>
    </row>
    <row r="13" spans="1:16" ht="13.8" thickBot="1" x14ac:dyDescent="0.3">
      <c r="A13" s="31" t="s">
        <v>10</v>
      </c>
      <c r="B13" s="30">
        <v>1</v>
      </c>
      <c r="C13" s="30">
        <v>2</v>
      </c>
      <c r="D13" s="30">
        <v>3</v>
      </c>
      <c r="E13" s="30">
        <v>4</v>
      </c>
      <c r="F13" s="30">
        <v>5</v>
      </c>
      <c r="G13" s="30" t="s">
        <v>11</v>
      </c>
      <c r="H13" s="30" t="s">
        <v>12</v>
      </c>
      <c r="I13" s="30" t="s">
        <v>13</v>
      </c>
      <c r="J13" s="30" t="s">
        <v>14</v>
      </c>
    </row>
    <row r="14" spans="1:16" ht="13.8" thickBot="1" x14ac:dyDescent="0.3">
      <c r="A14" s="51" t="s">
        <v>15</v>
      </c>
      <c r="B14" s="45"/>
      <c r="C14" s="45"/>
      <c r="D14" s="45"/>
      <c r="E14" s="49"/>
      <c r="F14" s="49"/>
      <c r="G14" s="45"/>
      <c r="H14" s="45"/>
      <c r="I14" s="45"/>
      <c r="J14" s="45"/>
    </row>
    <row r="15" spans="1:16" s="28" customFormat="1" x14ac:dyDescent="0.25">
      <c r="A15" s="29" t="s">
        <v>16</v>
      </c>
      <c r="B15" s="12"/>
      <c r="C15" s="12"/>
      <c r="D15" s="12"/>
      <c r="E15" s="3"/>
      <c r="F15" s="3">
        <v>3</v>
      </c>
      <c r="G15" s="3"/>
      <c r="H15" s="3"/>
      <c r="I15" s="13">
        <f>B15*1+C15*2+D15*3+E15*4+F15*5</f>
        <v>15</v>
      </c>
      <c r="J15" s="13">
        <f>I15/3</f>
        <v>5</v>
      </c>
      <c r="K15"/>
      <c r="L15"/>
      <c r="M15"/>
      <c r="N15"/>
      <c r="O15"/>
      <c r="P15"/>
    </row>
    <row r="16" spans="1:16" x14ac:dyDescent="0.25">
      <c r="A16" s="3" t="s">
        <v>17</v>
      </c>
      <c r="B16" s="12"/>
      <c r="C16" s="12"/>
      <c r="D16" s="12"/>
      <c r="E16" s="37"/>
      <c r="F16" s="37">
        <v>3</v>
      </c>
      <c r="G16" s="3"/>
      <c r="H16" s="3"/>
      <c r="I16" s="41">
        <f>B16*1+C16*2+D16*3+E16*4+F16*5</f>
        <v>15</v>
      </c>
      <c r="J16" s="13">
        <f>I16/3</f>
        <v>5</v>
      </c>
    </row>
    <row r="17" spans="1:23" x14ac:dyDescent="0.25">
      <c r="A17" s="3" t="s">
        <v>18</v>
      </c>
      <c r="B17" s="12"/>
      <c r="C17" s="12"/>
      <c r="D17" s="12"/>
      <c r="E17" s="37"/>
      <c r="F17" s="37">
        <v>3</v>
      </c>
      <c r="G17" s="3"/>
      <c r="H17" s="3"/>
      <c r="I17" s="13">
        <f>B17*1+C17*2+D17*3+E17*4+F17*5</f>
        <v>15</v>
      </c>
      <c r="J17" s="13">
        <f>I17/3</f>
        <v>5</v>
      </c>
    </row>
    <row r="18" spans="1:23" x14ac:dyDescent="0.25">
      <c r="A18" s="52" t="s">
        <v>19</v>
      </c>
      <c r="B18" s="46"/>
      <c r="C18" s="47"/>
      <c r="D18" s="48"/>
      <c r="E18" s="48"/>
      <c r="F18" s="48"/>
      <c r="G18" s="48"/>
      <c r="H18" s="48"/>
      <c r="I18" s="50"/>
      <c r="J18" s="50"/>
    </row>
    <row r="19" spans="1:23" x14ac:dyDescent="0.25">
      <c r="A19" s="3" t="s">
        <v>20</v>
      </c>
      <c r="B19" s="4"/>
      <c r="C19" s="4"/>
      <c r="D19" s="4"/>
      <c r="E19" s="37">
        <v>1</v>
      </c>
      <c r="F19" s="37">
        <v>2</v>
      </c>
      <c r="G19" s="37"/>
      <c r="H19" s="37"/>
      <c r="I19" s="13">
        <f>B19*1+C19*2+D19*3+E19*4+F19*5</f>
        <v>14</v>
      </c>
      <c r="J19" s="13">
        <f>I19/3</f>
        <v>4.666666666666667</v>
      </c>
    </row>
    <row r="20" spans="1:23" x14ac:dyDescent="0.25">
      <c r="A20" s="3" t="s">
        <v>21</v>
      </c>
      <c r="B20" s="4"/>
      <c r="C20" s="4"/>
      <c r="D20" s="4"/>
      <c r="E20" s="37"/>
      <c r="F20" s="37">
        <v>3</v>
      </c>
      <c r="G20" s="37"/>
      <c r="H20" s="37"/>
      <c r="I20" s="41">
        <f>B20*1+C20*2+D20*3+E20*4+F20*5</f>
        <v>15</v>
      </c>
      <c r="J20" s="13">
        <f>I20/3</f>
        <v>5</v>
      </c>
    </row>
    <row r="21" spans="1:23" ht="26.4" x14ac:dyDescent="0.25">
      <c r="A21" s="1" t="s">
        <v>22</v>
      </c>
      <c r="B21" s="4"/>
      <c r="C21" s="4"/>
      <c r="D21" s="4"/>
      <c r="E21" s="5"/>
      <c r="F21" s="5">
        <v>3</v>
      </c>
      <c r="G21" s="37"/>
      <c r="H21" s="37"/>
      <c r="I21" s="13">
        <f>B21*1+C21*2+D21*3+E21*4+F21*5</f>
        <v>15</v>
      </c>
      <c r="J21" s="13">
        <f>I21/3</f>
        <v>5</v>
      </c>
    </row>
    <row r="22" spans="1:23" x14ac:dyDescent="0.25">
      <c r="A22" s="3" t="s">
        <v>23</v>
      </c>
      <c r="B22" s="4"/>
      <c r="C22" s="4"/>
      <c r="D22" s="4"/>
      <c r="E22" s="37"/>
      <c r="F22" s="37">
        <v>3</v>
      </c>
      <c r="G22" s="37"/>
      <c r="H22" s="37"/>
      <c r="I22" s="13">
        <f>B22*1+C22*2+D22*3+E22*4+F22*5</f>
        <v>15</v>
      </c>
      <c r="J22" s="13">
        <f>I22/3</f>
        <v>5</v>
      </c>
    </row>
    <row r="23" spans="1:23" x14ac:dyDescent="0.25">
      <c r="A23" s="3" t="s">
        <v>24</v>
      </c>
      <c r="B23" s="4"/>
      <c r="C23" s="4"/>
      <c r="D23" s="4"/>
      <c r="E23" s="37"/>
      <c r="F23" s="37">
        <v>3</v>
      </c>
      <c r="G23" s="37"/>
      <c r="H23" s="37"/>
      <c r="I23" s="13">
        <f>B23*1+C23*2+D23*3+E23*4+F23*5</f>
        <v>15</v>
      </c>
      <c r="J23" s="13">
        <f>I23/3</f>
        <v>5</v>
      </c>
    </row>
    <row r="24" spans="1:23" x14ac:dyDescent="0.25">
      <c r="A24" s="52" t="s">
        <v>25</v>
      </c>
      <c r="B24" s="83"/>
      <c r="C24" s="83"/>
      <c r="D24" s="74"/>
      <c r="E24" s="74"/>
      <c r="F24" s="74"/>
      <c r="G24" s="74"/>
      <c r="H24" s="74"/>
      <c r="I24" s="62"/>
      <c r="J24" s="62"/>
    </row>
    <row r="25" spans="1:23" x14ac:dyDescent="0.25">
      <c r="A25" s="82" t="s">
        <v>26</v>
      </c>
      <c r="B25" s="81"/>
      <c r="C25" s="81"/>
      <c r="D25" s="81"/>
      <c r="E25" s="85"/>
      <c r="F25" s="85">
        <v>3</v>
      </c>
      <c r="G25" s="85"/>
      <c r="H25" s="85"/>
      <c r="I25" s="84">
        <f>B25*1+C25*2+D25*3+E25*4+F25*5</f>
        <v>15</v>
      </c>
      <c r="J25" s="84">
        <f>I25/3</f>
        <v>5</v>
      </c>
    </row>
    <row r="26" spans="1:23" s="16" customFormat="1" x14ac:dyDescent="0.25">
      <c r="A26" s="18" t="s">
        <v>27</v>
      </c>
      <c r="B26" s="81"/>
      <c r="C26" s="81"/>
      <c r="D26" s="81"/>
      <c r="E26" s="85"/>
      <c r="F26" s="85">
        <v>3</v>
      </c>
      <c r="G26" s="85"/>
      <c r="H26" s="85"/>
      <c r="I26" s="84">
        <f>B26*1+C26*2+D26*3+E26*4+F26*5</f>
        <v>15</v>
      </c>
      <c r="J26" s="84">
        <f>I26/3</f>
        <v>5</v>
      </c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x14ac:dyDescent="0.25">
      <c r="A27" s="54"/>
      <c r="B27" s="53"/>
      <c r="C27" s="53"/>
      <c r="D27" s="54"/>
      <c r="E27" s="54"/>
      <c r="F27" s="54"/>
      <c r="G27" s="54"/>
      <c r="H27" s="54"/>
      <c r="I27" s="55"/>
      <c r="J27" s="55"/>
    </row>
    <row r="28" spans="1:23" s="6" customFormat="1" x14ac:dyDescent="0.25">
      <c r="A28" s="53" t="s">
        <v>28</v>
      </c>
      <c r="B28" s="53"/>
      <c r="C28" s="53"/>
      <c r="D28" s="54"/>
      <c r="E28" s="54"/>
      <c r="F28" s="54"/>
      <c r="G28" s="54"/>
      <c r="H28" s="54"/>
      <c r="I28" s="55"/>
      <c r="J28" s="55"/>
      <c r="K28"/>
    </row>
    <row r="29" spans="1:23" s="11" customFormat="1" x14ac:dyDescent="0.25">
      <c r="A29" s="1" t="s">
        <v>29</v>
      </c>
      <c r="B29" s="5"/>
      <c r="C29" s="5"/>
      <c r="D29" s="5"/>
      <c r="E29" s="5">
        <v>1</v>
      </c>
      <c r="F29" s="5">
        <v>2</v>
      </c>
      <c r="G29" s="5"/>
      <c r="H29" s="5"/>
      <c r="I29" s="43">
        <f>B29*1+C29*2+D29*3+E29*4+F29*5</f>
        <v>14</v>
      </c>
      <c r="J29" s="43">
        <f>I29/3</f>
        <v>4.666666666666667</v>
      </c>
      <c r="K29"/>
    </row>
    <row r="30" spans="1:23" x14ac:dyDescent="0.25">
      <c r="A30" s="1" t="s">
        <v>30</v>
      </c>
      <c r="B30" s="5"/>
      <c r="C30" s="5"/>
      <c r="D30" s="5"/>
      <c r="E30" s="37">
        <v>1</v>
      </c>
      <c r="F30" s="37">
        <v>2</v>
      </c>
      <c r="G30" s="5"/>
      <c r="H30" s="5"/>
      <c r="I30" s="41">
        <f>B30*1+C30*2+D30*3+E30*4+F30*5</f>
        <v>14</v>
      </c>
      <c r="J30" s="43">
        <f>I30/3</f>
        <v>4.666666666666667</v>
      </c>
    </row>
    <row r="31" spans="1:23" x14ac:dyDescent="0.25">
      <c r="A31" s="1" t="s">
        <v>31</v>
      </c>
      <c r="B31" s="4"/>
      <c r="C31" s="4"/>
      <c r="D31" s="37"/>
      <c r="E31" s="37"/>
      <c r="F31" s="37">
        <v>3</v>
      </c>
      <c r="G31" s="5"/>
      <c r="H31" s="5"/>
      <c r="I31" s="13">
        <f>B31*1+C31*2+D31*3+E31*4+F31*5</f>
        <v>15</v>
      </c>
      <c r="J31" s="43">
        <f>I31/3</f>
        <v>5</v>
      </c>
    </row>
    <row r="32" spans="1:23" x14ac:dyDescent="0.25">
      <c r="A32" s="1" t="s">
        <v>32</v>
      </c>
      <c r="B32" s="4"/>
      <c r="C32" s="4"/>
      <c r="D32" s="4"/>
      <c r="E32" s="37"/>
      <c r="F32" s="37">
        <v>3</v>
      </c>
      <c r="G32" s="5"/>
      <c r="H32" s="5"/>
      <c r="I32" s="13">
        <f>B32*1+C32*2+D32*3+E32*4+F32*5</f>
        <v>15</v>
      </c>
      <c r="J32" s="43">
        <f>I32/3</f>
        <v>5</v>
      </c>
    </row>
    <row r="33" spans="1:11" x14ac:dyDescent="0.25">
      <c r="A33" s="3" t="s">
        <v>33</v>
      </c>
      <c r="B33" s="4"/>
      <c r="C33" s="4"/>
      <c r="D33" s="4"/>
      <c r="E33" s="5"/>
      <c r="F33" s="5">
        <v>3</v>
      </c>
      <c r="G33" s="5"/>
      <c r="H33" s="5"/>
      <c r="I33" s="41">
        <f>B33*1+C33*2+D33*3+E33*4+F33*5</f>
        <v>15</v>
      </c>
      <c r="J33" s="43">
        <f>I33/3</f>
        <v>5</v>
      </c>
    </row>
    <row r="34" spans="1:11" x14ac:dyDescent="0.25">
      <c r="A34" s="54"/>
      <c r="B34" s="53"/>
      <c r="C34" s="53"/>
      <c r="D34" s="54"/>
      <c r="E34" s="54"/>
      <c r="F34" s="54"/>
      <c r="G34" s="54"/>
      <c r="H34" s="55"/>
      <c r="I34" s="55"/>
      <c r="J34" s="55"/>
    </row>
    <row r="35" spans="1:11" ht="13.8" thickBot="1" x14ac:dyDescent="0.3">
      <c r="A35" s="53" t="s">
        <v>34</v>
      </c>
      <c r="B35" s="53"/>
      <c r="C35" s="53"/>
      <c r="D35" s="54"/>
      <c r="E35" s="54"/>
      <c r="F35" s="54"/>
      <c r="G35" s="54"/>
      <c r="H35" s="54"/>
      <c r="I35" s="55"/>
      <c r="J35" s="55"/>
    </row>
    <row r="36" spans="1:11" x14ac:dyDescent="0.25">
      <c r="A36" s="1" t="s">
        <v>35</v>
      </c>
      <c r="B36" s="2"/>
      <c r="C36" s="2"/>
      <c r="D36" s="2"/>
      <c r="E36" s="5">
        <v>1</v>
      </c>
      <c r="F36" s="5">
        <v>2</v>
      </c>
      <c r="G36" s="5"/>
      <c r="H36" s="5"/>
      <c r="I36" s="13">
        <f t="shared" ref="I36:I51" si="0">B36*1+C36*2+D36*3+E36*4+F36*5</f>
        <v>14</v>
      </c>
      <c r="J36" s="13">
        <f>I36/3</f>
        <v>4.666666666666667</v>
      </c>
    </row>
    <row r="37" spans="1:11" x14ac:dyDescent="0.25">
      <c r="A37" s="3" t="s">
        <v>36</v>
      </c>
      <c r="B37" s="2"/>
      <c r="C37" s="2"/>
      <c r="D37" s="2"/>
      <c r="E37" s="37"/>
      <c r="F37" s="37">
        <v>3</v>
      </c>
      <c r="G37" s="5"/>
      <c r="H37" s="5"/>
      <c r="I37" s="13">
        <f t="shared" si="0"/>
        <v>15</v>
      </c>
      <c r="J37" s="13">
        <f t="shared" ref="J37:J51" si="1">I37/3</f>
        <v>5</v>
      </c>
    </row>
    <row r="38" spans="1:11" x14ac:dyDescent="0.25">
      <c r="A38" s="3" t="s">
        <v>37</v>
      </c>
      <c r="B38" s="2"/>
      <c r="C38" s="2"/>
      <c r="D38" s="2"/>
      <c r="E38" s="37"/>
      <c r="F38" s="37">
        <v>3</v>
      </c>
      <c r="G38" s="5"/>
      <c r="H38" s="5"/>
      <c r="I38" s="13">
        <f t="shared" si="0"/>
        <v>15</v>
      </c>
      <c r="J38" s="13">
        <f t="shared" si="1"/>
        <v>5</v>
      </c>
    </row>
    <row r="39" spans="1:11" x14ac:dyDescent="0.25">
      <c r="A39" s="3" t="s">
        <v>38</v>
      </c>
      <c r="B39" s="2"/>
      <c r="C39" s="2"/>
      <c r="D39" s="2"/>
      <c r="E39" s="37"/>
      <c r="F39" s="37">
        <v>3</v>
      </c>
      <c r="G39" s="5"/>
      <c r="H39" s="5"/>
      <c r="I39" s="13">
        <f t="shared" si="0"/>
        <v>15</v>
      </c>
      <c r="J39" s="13">
        <f t="shared" si="1"/>
        <v>5</v>
      </c>
    </row>
    <row r="40" spans="1:11" x14ac:dyDescent="0.25">
      <c r="A40" s="3" t="s">
        <v>39</v>
      </c>
      <c r="B40" s="2"/>
      <c r="C40" s="2"/>
      <c r="D40" s="2"/>
      <c r="E40" s="37"/>
      <c r="F40" s="37">
        <v>3</v>
      </c>
      <c r="G40" s="5"/>
      <c r="H40" s="5"/>
      <c r="I40" s="13">
        <f t="shared" si="0"/>
        <v>15</v>
      </c>
      <c r="J40" s="13">
        <f t="shared" si="1"/>
        <v>5</v>
      </c>
    </row>
    <row r="41" spans="1:11" x14ac:dyDescent="0.25">
      <c r="A41" s="3" t="s">
        <v>40</v>
      </c>
      <c r="B41" s="2"/>
      <c r="C41" s="2"/>
      <c r="D41" s="2"/>
      <c r="E41" s="37">
        <v>2</v>
      </c>
      <c r="F41" s="37">
        <v>1</v>
      </c>
      <c r="G41" s="5"/>
      <c r="H41" s="5"/>
      <c r="I41" s="13">
        <f t="shared" si="0"/>
        <v>13</v>
      </c>
      <c r="J41" s="13">
        <f t="shared" si="1"/>
        <v>4.333333333333333</v>
      </c>
    </row>
    <row r="42" spans="1:11" x14ac:dyDescent="0.25">
      <c r="A42" s="3" t="s">
        <v>41</v>
      </c>
      <c r="B42" s="2"/>
      <c r="C42" s="2"/>
      <c r="D42" s="2"/>
      <c r="E42" s="37"/>
      <c r="F42" s="37">
        <v>3</v>
      </c>
      <c r="G42" s="5"/>
      <c r="H42" s="5"/>
      <c r="I42" s="13">
        <f t="shared" si="0"/>
        <v>15</v>
      </c>
      <c r="J42" s="13">
        <f t="shared" si="1"/>
        <v>5</v>
      </c>
    </row>
    <row r="43" spans="1:11" x14ac:dyDescent="0.25">
      <c r="A43" s="7" t="s">
        <v>42</v>
      </c>
      <c r="B43" s="2"/>
      <c r="C43" s="2"/>
      <c r="D43" s="2"/>
      <c r="E43" s="21"/>
      <c r="F43" s="1">
        <v>3</v>
      </c>
      <c r="G43" s="5"/>
      <c r="H43" s="5"/>
      <c r="I43" s="43">
        <f t="shared" si="0"/>
        <v>15</v>
      </c>
      <c r="J43" s="13">
        <f t="shared" si="1"/>
        <v>5</v>
      </c>
    </row>
    <row r="44" spans="1:11" x14ac:dyDescent="0.25">
      <c r="A44" s="1" t="s">
        <v>43</v>
      </c>
      <c r="B44" s="2"/>
      <c r="C44" s="2"/>
      <c r="D44" s="2"/>
      <c r="E44" s="5"/>
      <c r="F44" s="5">
        <v>3</v>
      </c>
      <c r="G44" s="5"/>
      <c r="H44" s="5"/>
      <c r="I44" s="13">
        <f t="shared" si="0"/>
        <v>15</v>
      </c>
      <c r="J44" s="13">
        <f t="shared" si="1"/>
        <v>5</v>
      </c>
    </row>
    <row r="45" spans="1:11" x14ac:dyDescent="0.25">
      <c r="A45" s="3" t="s">
        <v>44</v>
      </c>
      <c r="B45" s="2"/>
      <c r="C45" s="2"/>
      <c r="D45" s="2"/>
      <c r="E45" s="37">
        <v>1</v>
      </c>
      <c r="F45" s="37">
        <v>2</v>
      </c>
      <c r="G45" s="5"/>
      <c r="H45" s="5"/>
      <c r="I45" s="13">
        <f t="shared" si="0"/>
        <v>14</v>
      </c>
      <c r="J45" s="13">
        <f t="shared" si="1"/>
        <v>4.666666666666667</v>
      </c>
    </row>
    <row r="46" spans="1:11" x14ac:dyDescent="0.25">
      <c r="A46" s="3" t="s">
        <v>45</v>
      </c>
      <c r="B46" s="2"/>
      <c r="C46" s="2"/>
      <c r="D46" s="2"/>
      <c r="E46" s="37">
        <v>1</v>
      </c>
      <c r="F46" s="37">
        <v>2</v>
      </c>
      <c r="G46" s="5"/>
      <c r="H46" s="5"/>
      <c r="I46" s="13">
        <f t="shared" si="0"/>
        <v>14</v>
      </c>
      <c r="J46" s="13">
        <f t="shared" si="1"/>
        <v>4.666666666666667</v>
      </c>
    </row>
    <row r="47" spans="1:11" x14ac:dyDescent="0.25">
      <c r="A47" s="3" t="s">
        <v>46</v>
      </c>
      <c r="B47" s="2"/>
      <c r="C47" s="2"/>
      <c r="D47" s="2"/>
      <c r="E47" s="37"/>
      <c r="F47" s="37">
        <v>3</v>
      </c>
      <c r="G47" s="5"/>
      <c r="H47" s="5"/>
      <c r="I47" s="13">
        <f t="shared" si="0"/>
        <v>15</v>
      </c>
      <c r="J47" s="13">
        <f t="shared" si="1"/>
        <v>5</v>
      </c>
    </row>
    <row r="48" spans="1:11" s="11" customFormat="1" x14ac:dyDescent="0.25">
      <c r="A48" s="21" t="s">
        <v>47</v>
      </c>
      <c r="B48" s="2"/>
      <c r="C48" s="2"/>
      <c r="D48" s="2"/>
      <c r="E48" s="21"/>
      <c r="F48" s="21">
        <v>3</v>
      </c>
      <c r="G48" s="5"/>
      <c r="H48" s="5"/>
      <c r="I48" s="13">
        <f t="shared" si="0"/>
        <v>15</v>
      </c>
      <c r="J48" s="13">
        <f t="shared" si="1"/>
        <v>5</v>
      </c>
      <c r="K48"/>
    </row>
    <row r="49" spans="1:10" x14ac:dyDescent="0.25">
      <c r="A49" s="1" t="s">
        <v>48</v>
      </c>
      <c r="B49" s="2"/>
      <c r="C49" s="2"/>
      <c r="D49" s="2"/>
      <c r="E49" s="5">
        <v>1</v>
      </c>
      <c r="F49" s="5">
        <v>2</v>
      </c>
      <c r="G49" s="5"/>
      <c r="H49" s="5"/>
      <c r="I49" s="13">
        <f t="shared" si="0"/>
        <v>14</v>
      </c>
      <c r="J49" s="13">
        <f t="shared" si="1"/>
        <v>4.666666666666667</v>
      </c>
    </row>
    <row r="50" spans="1:10" x14ac:dyDescent="0.25">
      <c r="A50" s="3" t="s">
        <v>49</v>
      </c>
      <c r="B50" s="2"/>
      <c r="C50" s="2"/>
      <c r="D50" s="2"/>
      <c r="E50" s="37"/>
      <c r="F50" s="37">
        <v>3</v>
      </c>
      <c r="G50" s="5"/>
      <c r="H50" s="5"/>
      <c r="I50" s="13">
        <f t="shared" si="0"/>
        <v>15</v>
      </c>
      <c r="J50" s="13">
        <f t="shared" si="1"/>
        <v>5</v>
      </c>
    </row>
    <row r="51" spans="1:10" x14ac:dyDescent="0.25">
      <c r="A51" s="1" t="s">
        <v>50</v>
      </c>
      <c r="B51" s="2"/>
      <c r="C51" s="2"/>
      <c r="D51" s="2"/>
      <c r="E51" s="5"/>
      <c r="F51" s="5">
        <v>3</v>
      </c>
      <c r="G51" s="5"/>
      <c r="H51" s="5"/>
      <c r="I51" s="13">
        <f t="shared" si="0"/>
        <v>15</v>
      </c>
      <c r="J51" s="13">
        <f t="shared" si="1"/>
        <v>5</v>
      </c>
    </row>
    <row r="52" spans="1:10" x14ac:dyDescent="0.25">
      <c r="A52" s="54"/>
      <c r="B52" s="53"/>
      <c r="C52" s="53"/>
      <c r="D52" s="54"/>
      <c r="E52" s="54"/>
      <c r="F52" s="54"/>
      <c r="G52" s="54"/>
      <c r="H52" s="54"/>
      <c r="I52" s="55"/>
      <c r="J52" s="55"/>
    </row>
    <row r="53" spans="1:10" ht="13.5" customHeight="1" x14ac:dyDescent="0.25">
      <c r="A53" s="53" t="s">
        <v>51</v>
      </c>
      <c r="B53" s="53"/>
      <c r="C53" s="53"/>
      <c r="D53" s="54"/>
      <c r="E53" s="54"/>
      <c r="F53" s="54"/>
      <c r="G53" s="54"/>
      <c r="H53" s="54"/>
      <c r="I53" s="55"/>
      <c r="J53" s="55"/>
    </row>
    <row r="54" spans="1:10" ht="13.8" thickBot="1" x14ac:dyDescent="0.3">
      <c r="A54" s="23" t="s">
        <v>52</v>
      </c>
      <c r="B54" s="17"/>
      <c r="C54" s="17"/>
      <c r="D54" s="17"/>
      <c r="E54" s="21">
        <v>1</v>
      </c>
      <c r="F54" s="21">
        <v>2</v>
      </c>
      <c r="G54" s="21"/>
      <c r="H54" s="21"/>
      <c r="I54" s="13">
        <f>B54*1+C54*2+D54*3+E54*4+F54*5</f>
        <v>14</v>
      </c>
      <c r="J54" s="13">
        <f>I54/3</f>
        <v>4.666666666666667</v>
      </c>
    </row>
    <row r="55" spans="1:10" x14ac:dyDescent="0.25">
      <c r="A55" s="1" t="s">
        <v>53</v>
      </c>
      <c r="B55" s="17"/>
      <c r="C55" s="17"/>
      <c r="D55" s="17"/>
      <c r="E55" s="5">
        <v>2</v>
      </c>
      <c r="F55" s="5">
        <v>1</v>
      </c>
      <c r="G55" s="21"/>
      <c r="H55" s="21"/>
      <c r="I55" s="13">
        <f>B55*1+C55*2+D55*3+E55*4+F55*5</f>
        <v>13</v>
      </c>
      <c r="J55" s="13">
        <f>I55/3</f>
        <v>4.333333333333333</v>
      </c>
    </row>
    <row r="56" spans="1:10" x14ac:dyDescent="0.25">
      <c r="A56" s="1" t="s">
        <v>54</v>
      </c>
      <c r="B56" s="17"/>
      <c r="C56" s="17"/>
      <c r="D56" s="17"/>
      <c r="E56" s="1">
        <v>1</v>
      </c>
      <c r="F56" s="1">
        <v>2</v>
      </c>
      <c r="G56" s="21"/>
      <c r="H56" s="21"/>
      <c r="I56" s="13">
        <f>B56*1+C56*2+D56*3+E56*4+F56*5</f>
        <v>14</v>
      </c>
      <c r="J56" s="13">
        <f>I56/3</f>
        <v>4.666666666666667</v>
      </c>
    </row>
    <row r="57" spans="1:10" x14ac:dyDescent="0.25">
      <c r="A57" s="1" t="s">
        <v>55</v>
      </c>
      <c r="B57" s="17"/>
      <c r="C57" s="17"/>
      <c r="D57" s="17"/>
      <c r="E57" s="1">
        <v>1</v>
      </c>
      <c r="F57" s="1">
        <v>2</v>
      </c>
      <c r="G57" s="21"/>
      <c r="H57" s="21"/>
      <c r="I57" s="13">
        <f>B57*1+C57*2+D57*3+E57*4+F57*5</f>
        <v>14</v>
      </c>
      <c r="J57" s="13">
        <f>I57/3</f>
        <v>4.666666666666667</v>
      </c>
    </row>
    <row r="58" spans="1:10" x14ac:dyDescent="0.25">
      <c r="A58" s="54"/>
      <c r="B58" s="54"/>
      <c r="C58" s="54"/>
      <c r="D58" s="54"/>
      <c r="E58" s="54"/>
      <c r="F58" s="54"/>
      <c r="G58" s="54"/>
      <c r="H58" s="54"/>
      <c r="I58" s="55"/>
      <c r="J58" s="55"/>
    </row>
    <row r="59" spans="1:10" x14ac:dyDescent="0.25">
      <c r="A59" s="53" t="s">
        <v>56</v>
      </c>
      <c r="B59" s="54"/>
      <c r="C59" s="54"/>
      <c r="D59" s="54"/>
      <c r="E59" s="54"/>
      <c r="F59" s="54"/>
      <c r="G59" s="54"/>
      <c r="H59" s="54"/>
      <c r="I59" s="55"/>
      <c r="J59" s="55"/>
    </row>
    <row r="60" spans="1:10" x14ac:dyDescent="0.25">
      <c r="A60" s="18" t="s">
        <v>57</v>
      </c>
      <c r="B60" s="18"/>
      <c r="C60" s="1"/>
      <c r="D60" s="1"/>
      <c r="E60" s="19"/>
      <c r="F60" s="1">
        <v>3</v>
      </c>
      <c r="G60" s="19"/>
      <c r="H60" s="1"/>
      <c r="I60" s="43">
        <f>B60*1+C60*2+D60*3+E60*4+F60*5</f>
        <v>15</v>
      </c>
      <c r="J60" s="43">
        <f>I60/3</f>
        <v>5</v>
      </c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6"/>
    </row>
    <row r="63" spans="1:10" x14ac:dyDescent="0.25">
      <c r="A63" s="10"/>
      <c r="C63" s="10"/>
      <c r="D63" s="10"/>
      <c r="E63" s="10"/>
      <c r="F63" s="10"/>
      <c r="G63" s="10"/>
      <c r="H63" s="10"/>
      <c r="I63" s="10"/>
    </row>
    <row r="64" spans="1:10" x14ac:dyDescent="0.25">
      <c r="A64" s="9" t="s">
        <v>58</v>
      </c>
      <c r="C64" t="s">
        <v>59</v>
      </c>
    </row>
  </sheetData>
  <pageMargins left="0.7" right="0.7" top="0.75" bottom="0.75" header="0.3" footer="0.3"/>
  <pageSetup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zoomScaleNormal="100" workbookViewId="0">
      <selection activeCell="A5" sqref="A5"/>
    </sheetView>
  </sheetViews>
  <sheetFormatPr defaultRowHeight="13.2" x14ac:dyDescent="0.25"/>
  <cols>
    <col min="1" max="1" width="67.109375" customWidth="1"/>
    <col min="2" max="9" width="5.6640625" customWidth="1"/>
  </cols>
  <sheetData>
    <row r="1" spans="1:16" s="20" customFormat="1" ht="13.8" x14ac:dyDescent="0.25">
      <c r="A1" s="33"/>
      <c r="B1" s="34" t="s">
        <v>0</v>
      </c>
      <c r="C1" s="33"/>
      <c r="D1" s="33"/>
      <c r="E1" s="33"/>
      <c r="F1" s="33"/>
      <c r="G1" s="26"/>
      <c r="H1" s="26"/>
      <c r="I1" s="26"/>
    </row>
    <row r="2" spans="1:16" ht="13.8" x14ac:dyDescent="0.25">
      <c r="A2" s="35"/>
      <c r="B2" s="34" t="s">
        <v>1</v>
      </c>
      <c r="C2" s="35"/>
      <c r="D2" s="35"/>
      <c r="E2" s="35"/>
      <c r="F2" s="35"/>
      <c r="G2" s="22"/>
      <c r="H2" s="22"/>
      <c r="I2" s="22"/>
    </row>
    <row r="3" spans="1:16" ht="15" x14ac:dyDescent="0.25">
      <c r="A3" s="22"/>
      <c r="B3" s="25"/>
      <c r="C3" s="22"/>
      <c r="D3" s="22"/>
      <c r="E3" s="22"/>
      <c r="F3" s="22"/>
      <c r="G3" s="22"/>
      <c r="H3" s="22"/>
      <c r="I3" s="22"/>
    </row>
    <row r="4" spans="1:16" x14ac:dyDescent="0.25">
      <c r="A4" s="24" t="s">
        <v>68</v>
      </c>
      <c r="B4" s="66"/>
      <c r="C4" s="66"/>
      <c r="D4" s="69" t="s">
        <v>69</v>
      </c>
      <c r="E4" s="68">
        <v>2</v>
      </c>
      <c r="F4" s="68" t="s">
        <v>70</v>
      </c>
      <c r="G4" s="68"/>
      <c r="H4" s="68"/>
      <c r="I4" s="68"/>
      <c r="J4" s="68"/>
      <c r="L4" s="56"/>
    </row>
    <row r="5" spans="1:16" ht="15" x14ac:dyDescent="0.25">
      <c r="A5" s="22"/>
      <c r="B5" s="25"/>
      <c r="C5" s="22"/>
      <c r="D5" s="22"/>
      <c r="E5" s="22"/>
      <c r="F5" s="22"/>
      <c r="G5" s="22"/>
      <c r="H5" s="22"/>
      <c r="I5" s="22"/>
    </row>
    <row r="6" spans="1:16" x14ac:dyDescent="0.25">
      <c r="A6" s="24" t="s">
        <v>5</v>
      </c>
      <c r="B6" s="22"/>
      <c r="C6" s="22"/>
      <c r="D6" s="22"/>
      <c r="E6" s="22"/>
      <c r="F6" s="22"/>
      <c r="G6" s="22"/>
      <c r="H6" s="22"/>
      <c r="I6" s="22"/>
    </row>
    <row r="7" spans="1:16" s="11" customFormat="1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</row>
    <row r="8" spans="1:16" x14ac:dyDescent="0.25">
      <c r="A8" s="22" t="s">
        <v>7</v>
      </c>
      <c r="B8" s="27"/>
      <c r="C8" s="22"/>
      <c r="D8" s="22"/>
      <c r="E8" s="22"/>
      <c r="F8" s="22"/>
      <c r="G8" s="22"/>
      <c r="H8" s="22"/>
      <c r="I8" s="22"/>
    </row>
    <row r="9" spans="1:16" x14ac:dyDescent="0.25">
      <c r="A9" s="22" t="s">
        <v>8</v>
      </c>
      <c r="B9" s="22"/>
      <c r="C9" s="22"/>
      <c r="D9" s="22"/>
      <c r="E9" s="22"/>
      <c r="F9" s="22"/>
      <c r="G9" s="22"/>
      <c r="H9" s="22"/>
      <c r="I9" s="22"/>
    </row>
    <row r="10" spans="1:16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16" s="11" customFormat="1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</row>
    <row r="12" spans="1:16" s="8" customFormat="1" ht="13.8" thickBot="1" x14ac:dyDescent="0.3">
      <c r="A12"/>
      <c r="B12"/>
      <c r="C12"/>
      <c r="D12"/>
      <c r="E12"/>
      <c r="F12"/>
      <c r="G12"/>
      <c r="H12"/>
      <c r="I12"/>
      <c r="J12"/>
      <c r="K12"/>
    </row>
    <row r="13" spans="1:16" ht="13.8" thickBot="1" x14ac:dyDescent="0.3">
      <c r="A13" s="31" t="s">
        <v>10</v>
      </c>
      <c r="B13" s="30">
        <v>1</v>
      </c>
      <c r="C13" s="30">
        <v>2</v>
      </c>
      <c r="D13" s="30">
        <v>3</v>
      </c>
      <c r="E13" s="30">
        <v>4</v>
      </c>
      <c r="F13" s="30">
        <v>5</v>
      </c>
      <c r="G13" s="30" t="s">
        <v>11</v>
      </c>
      <c r="H13" s="30" t="s">
        <v>12</v>
      </c>
      <c r="I13" s="30" t="s">
        <v>13</v>
      </c>
      <c r="J13" s="30" t="s">
        <v>14</v>
      </c>
    </row>
    <row r="14" spans="1:16" ht="13.8" thickBot="1" x14ac:dyDescent="0.3">
      <c r="A14" s="51" t="s">
        <v>15</v>
      </c>
      <c r="B14" s="45"/>
      <c r="C14" s="45"/>
      <c r="D14" s="45"/>
      <c r="E14" s="49"/>
      <c r="F14" s="49"/>
      <c r="G14" s="45"/>
      <c r="H14" s="45"/>
      <c r="I14" s="45"/>
      <c r="J14" s="45"/>
    </row>
    <row r="15" spans="1:16" s="28" customFormat="1" x14ac:dyDescent="0.25">
      <c r="A15" s="29" t="s">
        <v>16</v>
      </c>
      <c r="B15" s="12"/>
      <c r="C15" s="12"/>
      <c r="D15" s="12"/>
      <c r="E15" s="12"/>
      <c r="F15" s="3">
        <v>2</v>
      </c>
      <c r="G15" s="3"/>
      <c r="H15" s="3"/>
      <c r="I15" s="13">
        <f>B15*1+C15*2+D15*3+E15*4+F15*5</f>
        <v>10</v>
      </c>
      <c r="J15" s="13">
        <f>I15/2</f>
        <v>5</v>
      </c>
      <c r="K15"/>
      <c r="L15"/>
      <c r="M15"/>
      <c r="N15"/>
      <c r="O15"/>
      <c r="P15"/>
    </row>
    <row r="16" spans="1:16" x14ac:dyDescent="0.25">
      <c r="A16" s="3" t="s">
        <v>17</v>
      </c>
      <c r="B16" s="12"/>
      <c r="C16" s="12"/>
      <c r="D16" s="12"/>
      <c r="E16" s="12"/>
      <c r="F16" s="37">
        <v>2</v>
      </c>
      <c r="G16" s="3"/>
      <c r="H16" s="3"/>
      <c r="I16" s="41">
        <f>B16*1+C16*2+D16*3+E16*4+F16*5</f>
        <v>10</v>
      </c>
      <c r="J16" s="13">
        <f>I16/2</f>
        <v>5</v>
      </c>
    </row>
    <row r="17" spans="1:23" x14ac:dyDescent="0.25">
      <c r="A17" s="3" t="s">
        <v>18</v>
      </c>
      <c r="B17" s="12"/>
      <c r="C17" s="12"/>
      <c r="D17" s="12"/>
      <c r="E17" s="12"/>
      <c r="F17" s="37">
        <v>2</v>
      </c>
      <c r="G17" s="3"/>
      <c r="H17" s="3"/>
      <c r="I17" s="13">
        <f>B17*1+C17*2+D17*3+E17*4+F17*5</f>
        <v>10</v>
      </c>
      <c r="J17" s="13">
        <f>I17/2</f>
        <v>5</v>
      </c>
    </row>
    <row r="18" spans="1:23" x14ac:dyDescent="0.25">
      <c r="A18" s="52" t="s">
        <v>19</v>
      </c>
      <c r="B18" s="46"/>
      <c r="C18" s="47"/>
      <c r="D18" s="48"/>
      <c r="E18" s="48"/>
      <c r="F18" s="48"/>
      <c r="G18" s="48"/>
      <c r="H18" s="48"/>
      <c r="I18" s="50"/>
      <c r="J18" s="50"/>
    </row>
    <row r="19" spans="1:23" x14ac:dyDescent="0.25">
      <c r="A19" s="3" t="s">
        <v>20</v>
      </c>
      <c r="B19" s="4"/>
      <c r="C19" s="4"/>
      <c r="D19" s="4"/>
      <c r="E19" s="4"/>
      <c r="F19" s="37">
        <v>2</v>
      </c>
      <c r="G19" s="37"/>
      <c r="H19" s="37"/>
      <c r="I19" s="13">
        <f>B19*1+C19*2+D19*3+E19*4+F19*5</f>
        <v>10</v>
      </c>
      <c r="J19" s="13">
        <f>I19/2</f>
        <v>5</v>
      </c>
    </row>
    <row r="20" spans="1:23" x14ac:dyDescent="0.25">
      <c r="A20" s="3" t="s">
        <v>21</v>
      </c>
      <c r="B20" s="4"/>
      <c r="C20" s="4"/>
      <c r="D20" s="4"/>
      <c r="E20" s="4"/>
      <c r="F20" s="37">
        <v>2</v>
      </c>
      <c r="G20" s="37"/>
      <c r="H20" s="37"/>
      <c r="I20" s="41">
        <f>B20*1+C20*2+D20*3+E20*4+F20*5</f>
        <v>10</v>
      </c>
      <c r="J20" s="13">
        <f>I20/2</f>
        <v>5</v>
      </c>
    </row>
    <row r="21" spans="1:23" x14ac:dyDescent="0.25">
      <c r="A21" s="1" t="s">
        <v>22</v>
      </c>
      <c r="B21" s="4"/>
      <c r="C21" s="4"/>
      <c r="D21" s="4"/>
      <c r="E21" s="4"/>
      <c r="F21" s="5">
        <v>2</v>
      </c>
      <c r="G21" s="37"/>
      <c r="H21" s="37"/>
      <c r="I21" s="13">
        <f>B21*1+C21*2+D21*3+E21*4+F21*5</f>
        <v>10</v>
      </c>
      <c r="J21" s="13">
        <f>I21/2</f>
        <v>5</v>
      </c>
    </row>
    <row r="22" spans="1:23" x14ac:dyDescent="0.25">
      <c r="A22" s="3" t="s">
        <v>23</v>
      </c>
      <c r="B22" s="4"/>
      <c r="C22" s="4"/>
      <c r="D22" s="4"/>
      <c r="E22" s="4"/>
      <c r="F22" s="37">
        <v>2</v>
      </c>
      <c r="G22" s="37"/>
      <c r="H22" s="37"/>
      <c r="I22" s="13">
        <f>B22*1+C22*2+D22*3+E22*4+F22*5</f>
        <v>10</v>
      </c>
      <c r="J22" s="13">
        <f>I22/2</f>
        <v>5</v>
      </c>
    </row>
    <row r="23" spans="1:23" x14ac:dyDescent="0.25">
      <c r="A23" s="3" t="s">
        <v>24</v>
      </c>
      <c r="B23" s="4"/>
      <c r="C23" s="4"/>
      <c r="D23" s="4"/>
      <c r="E23" s="4"/>
      <c r="F23" s="37">
        <v>2</v>
      </c>
      <c r="G23" s="37"/>
      <c r="H23" s="37"/>
      <c r="I23" s="13">
        <f>B23*1+C23*2+D23*3+E23*4+F23*5</f>
        <v>10</v>
      </c>
      <c r="J23" s="13">
        <f>I23/2</f>
        <v>5</v>
      </c>
    </row>
    <row r="24" spans="1:23" x14ac:dyDescent="0.25">
      <c r="A24" s="52" t="s">
        <v>25</v>
      </c>
      <c r="B24" s="83"/>
      <c r="C24" s="83"/>
      <c r="D24" s="74"/>
      <c r="E24" s="74"/>
      <c r="F24" s="74"/>
      <c r="G24" s="74"/>
      <c r="H24" s="74"/>
      <c r="I24" s="50"/>
      <c r="J24" s="62"/>
    </row>
    <row r="25" spans="1:23" x14ac:dyDescent="0.25">
      <c r="A25" s="82" t="s">
        <v>26</v>
      </c>
      <c r="B25" s="81"/>
      <c r="C25" s="81"/>
      <c r="D25" s="81"/>
      <c r="E25" s="81"/>
      <c r="F25" s="85">
        <v>2</v>
      </c>
      <c r="G25" s="85"/>
      <c r="H25" s="85"/>
      <c r="I25" s="76">
        <f>B25*1+C25*2+D25*3+E25*4+F25*5</f>
        <v>10</v>
      </c>
      <c r="J25" s="84">
        <f>I25/2</f>
        <v>5</v>
      </c>
    </row>
    <row r="26" spans="1:23" s="16" customFormat="1" x14ac:dyDescent="0.25">
      <c r="A26" s="18" t="s">
        <v>27</v>
      </c>
      <c r="B26" s="81"/>
      <c r="C26" s="81"/>
      <c r="D26" s="81"/>
      <c r="E26" s="81"/>
      <c r="F26" s="85">
        <v>2</v>
      </c>
      <c r="G26" s="85"/>
      <c r="H26" s="85"/>
      <c r="I26" s="77">
        <f>B26*1+C26*2+D26*3+E26*4+F26*5</f>
        <v>10</v>
      </c>
      <c r="J26" s="84">
        <f>I26/2</f>
        <v>5</v>
      </c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x14ac:dyDescent="0.25">
      <c r="A27" s="54"/>
      <c r="B27" s="53"/>
      <c r="C27" s="53"/>
      <c r="D27" s="54"/>
      <c r="E27" s="54"/>
      <c r="F27" s="54"/>
      <c r="G27" s="54"/>
      <c r="H27" s="54"/>
      <c r="I27" s="55"/>
      <c r="J27" s="55"/>
    </row>
    <row r="28" spans="1:23" s="6" customFormat="1" ht="13.8" thickBot="1" x14ac:dyDescent="0.3">
      <c r="A28" s="53" t="s">
        <v>28</v>
      </c>
      <c r="B28" s="53"/>
      <c r="C28" s="53"/>
      <c r="D28" s="54"/>
      <c r="E28" s="54"/>
      <c r="F28" s="54"/>
      <c r="G28" s="54"/>
      <c r="H28" s="54"/>
      <c r="I28" s="55"/>
      <c r="J28" s="55"/>
      <c r="K28"/>
    </row>
    <row r="29" spans="1:23" s="11" customFormat="1" x14ac:dyDescent="0.25">
      <c r="A29" s="1" t="s">
        <v>29</v>
      </c>
      <c r="B29" s="5"/>
      <c r="C29" s="5"/>
      <c r="D29" s="5"/>
      <c r="E29" s="5"/>
      <c r="F29" s="5">
        <v>2</v>
      </c>
      <c r="G29" s="5"/>
      <c r="H29" s="5"/>
      <c r="I29" s="43">
        <f>B29*1+C29*2+D29*3+E29*4+F29*5</f>
        <v>10</v>
      </c>
      <c r="J29" s="43">
        <f>I29/2</f>
        <v>5</v>
      </c>
      <c r="K29"/>
    </row>
    <row r="30" spans="1:23" x14ac:dyDescent="0.25">
      <c r="A30" s="1" t="s">
        <v>30</v>
      </c>
      <c r="B30" s="5"/>
      <c r="C30" s="5"/>
      <c r="D30" s="5"/>
      <c r="E30" s="37"/>
      <c r="F30" s="37">
        <v>2</v>
      </c>
      <c r="G30" s="5"/>
      <c r="H30" s="5"/>
      <c r="I30" s="41">
        <f>B30*1+C30*2+D30*3+E30*4+F30*5</f>
        <v>10</v>
      </c>
      <c r="J30" s="43">
        <f>I30/2</f>
        <v>5</v>
      </c>
    </row>
    <row r="31" spans="1:23" x14ac:dyDescent="0.25">
      <c r="A31" s="1" t="s">
        <v>31</v>
      </c>
      <c r="B31" s="5"/>
      <c r="C31" s="5"/>
      <c r="D31" s="5"/>
      <c r="E31" s="37"/>
      <c r="F31" s="37">
        <v>2</v>
      </c>
      <c r="G31" s="5"/>
      <c r="H31" s="5"/>
      <c r="I31" s="13">
        <f>B31*1+C31*2+D31*3+E31*4+F31*5</f>
        <v>10</v>
      </c>
      <c r="J31" s="43">
        <f>I31/2</f>
        <v>5</v>
      </c>
    </row>
    <row r="32" spans="1:23" x14ac:dyDescent="0.25">
      <c r="A32" s="1" t="s">
        <v>32</v>
      </c>
      <c r="B32" s="5"/>
      <c r="C32" s="5"/>
      <c r="D32" s="5"/>
      <c r="E32" s="37"/>
      <c r="F32" s="37">
        <v>2</v>
      </c>
      <c r="G32" s="5"/>
      <c r="H32" s="5"/>
      <c r="I32" s="13">
        <f>B32*1+C32*2+D32*3+E32*4+F32*5</f>
        <v>10</v>
      </c>
      <c r="J32" s="43">
        <f>I32/2</f>
        <v>5</v>
      </c>
    </row>
    <row r="33" spans="1:11" x14ac:dyDescent="0.25">
      <c r="A33" s="3" t="s">
        <v>33</v>
      </c>
      <c r="B33" s="5"/>
      <c r="C33" s="5"/>
      <c r="D33" s="5"/>
      <c r="E33" s="5"/>
      <c r="F33" s="5">
        <v>2</v>
      </c>
      <c r="G33" s="5"/>
      <c r="H33" s="5"/>
      <c r="I33" s="41">
        <f>B33*1+C33*2+D33*3+E33*4+F33*5</f>
        <v>10</v>
      </c>
      <c r="J33" s="43">
        <f>I33/2</f>
        <v>5</v>
      </c>
    </row>
    <row r="34" spans="1:11" x14ac:dyDescent="0.25">
      <c r="A34" s="54"/>
      <c r="B34" s="53"/>
      <c r="C34" s="53"/>
      <c r="D34" s="54"/>
      <c r="E34" s="54"/>
      <c r="F34" s="54"/>
      <c r="G34" s="54"/>
      <c r="H34" s="55"/>
      <c r="I34" s="55"/>
      <c r="J34" s="55"/>
    </row>
    <row r="35" spans="1:11" ht="13.8" thickBot="1" x14ac:dyDescent="0.3">
      <c r="A35" s="53" t="s">
        <v>34</v>
      </c>
      <c r="B35" s="53"/>
      <c r="C35" s="53"/>
      <c r="D35" s="54"/>
      <c r="E35" s="54"/>
      <c r="F35" s="54"/>
      <c r="G35" s="54"/>
      <c r="H35" s="54"/>
      <c r="I35" s="55"/>
      <c r="J35" s="55"/>
    </row>
    <row r="36" spans="1:11" x14ac:dyDescent="0.25">
      <c r="A36" s="1" t="s">
        <v>35</v>
      </c>
      <c r="B36" s="2"/>
      <c r="C36" s="2"/>
      <c r="D36" s="2"/>
      <c r="E36" s="2"/>
      <c r="F36" s="5">
        <v>2</v>
      </c>
      <c r="G36" s="5"/>
      <c r="H36" s="5"/>
      <c r="I36" s="13">
        <f t="shared" ref="I36:I51" si="0">B36*1+C36*2+D36*3+E36*4+F36*5</f>
        <v>10</v>
      </c>
      <c r="J36" s="13">
        <f t="shared" ref="J36:J51" si="1">I36/2</f>
        <v>5</v>
      </c>
    </row>
    <row r="37" spans="1:11" x14ac:dyDescent="0.25">
      <c r="A37" s="3" t="s">
        <v>36</v>
      </c>
      <c r="B37" s="2"/>
      <c r="C37" s="2"/>
      <c r="D37" s="2"/>
      <c r="E37" s="2"/>
      <c r="F37" s="37">
        <v>2</v>
      </c>
      <c r="G37" s="5"/>
      <c r="H37" s="5"/>
      <c r="I37" s="13">
        <f t="shared" si="0"/>
        <v>10</v>
      </c>
      <c r="J37" s="13">
        <f t="shared" si="1"/>
        <v>5</v>
      </c>
    </row>
    <row r="38" spans="1:11" x14ac:dyDescent="0.25">
      <c r="A38" s="3" t="s">
        <v>37</v>
      </c>
      <c r="B38" s="2"/>
      <c r="C38" s="2"/>
      <c r="D38" s="2"/>
      <c r="E38" s="2"/>
      <c r="F38" s="37">
        <v>2</v>
      </c>
      <c r="G38" s="5"/>
      <c r="H38" s="5"/>
      <c r="I38" s="13">
        <f t="shared" si="0"/>
        <v>10</v>
      </c>
      <c r="J38" s="13">
        <f t="shared" si="1"/>
        <v>5</v>
      </c>
    </row>
    <row r="39" spans="1:11" x14ac:dyDescent="0.25">
      <c r="A39" s="3" t="s">
        <v>38</v>
      </c>
      <c r="B39" s="2"/>
      <c r="C39" s="2"/>
      <c r="D39" s="2"/>
      <c r="E39" s="2"/>
      <c r="F39" s="37">
        <v>2</v>
      </c>
      <c r="G39" s="5"/>
      <c r="H39" s="5"/>
      <c r="I39" s="13">
        <f t="shared" si="0"/>
        <v>10</v>
      </c>
      <c r="J39" s="13">
        <f t="shared" si="1"/>
        <v>5</v>
      </c>
    </row>
    <row r="40" spans="1:11" x14ac:dyDescent="0.25">
      <c r="A40" s="3" t="s">
        <v>39</v>
      </c>
      <c r="B40" s="2"/>
      <c r="C40" s="2"/>
      <c r="D40" s="2"/>
      <c r="E40" s="2"/>
      <c r="F40" s="37">
        <v>2</v>
      </c>
      <c r="G40" s="5"/>
      <c r="H40" s="5"/>
      <c r="I40" s="13">
        <f t="shared" si="0"/>
        <v>10</v>
      </c>
      <c r="J40" s="13">
        <f t="shared" si="1"/>
        <v>5</v>
      </c>
    </row>
    <row r="41" spans="1:11" x14ac:dyDescent="0.25">
      <c r="A41" s="3" t="s">
        <v>40</v>
      </c>
      <c r="B41" s="2"/>
      <c r="C41" s="2"/>
      <c r="D41" s="2"/>
      <c r="E41" s="2"/>
      <c r="F41" s="37">
        <v>2</v>
      </c>
      <c r="G41" s="5"/>
      <c r="H41" s="5"/>
      <c r="I41" s="13">
        <f t="shared" si="0"/>
        <v>10</v>
      </c>
      <c r="J41" s="13">
        <f t="shared" si="1"/>
        <v>5</v>
      </c>
    </row>
    <row r="42" spans="1:11" x14ac:dyDescent="0.25">
      <c r="A42" s="3" t="s">
        <v>41</v>
      </c>
      <c r="B42" s="2"/>
      <c r="C42" s="2"/>
      <c r="D42" s="2"/>
      <c r="E42" s="2"/>
      <c r="F42" s="37">
        <v>2</v>
      </c>
      <c r="G42" s="5"/>
      <c r="H42" s="5"/>
      <c r="I42" s="13">
        <f t="shared" si="0"/>
        <v>10</v>
      </c>
      <c r="J42" s="13">
        <f t="shared" si="1"/>
        <v>5</v>
      </c>
    </row>
    <row r="43" spans="1:11" x14ac:dyDescent="0.25">
      <c r="A43" s="7" t="s">
        <v>42</v>
      </c>
      <c r="B43" s="2"/>
      <c r="C43" s="2"/>
      <c r="D43" s="2"/>
      <c r="E43" s="2"/>
      <c r="F43" s="1">
        <v>2</v>
      </c>
      <c r="G43" s="5"/>
      <c r="H43" s="5"/>
      <c r="I43" s="43">
        <f t="shared" si="0"/>
        <v>10</v>
      </c>
      <c r="J43" s="13">
        <f t="shared" si="1"/>
        <v>5</v>
      </c>
    </row>
    <row r="44" spans="1:11" x14ac:dyDescent="0.25">
      <c r="A44" s="1" t="s">
        <v>43</v>
      </c>
      <c r="B44" s="2"/>
      <c r="C44" s="2"/>
      <c r="D44" s="2"/>
      <c r="E44" s="2"/>
      <c r="F44" s="5">
        <v>2</v>
      </c>
      <c r="G44" s="5"/>
      <c r="H44" s="5"/>
      <c r="I44" s="13">
        <f t="shared" si="0"/>
        <v>10</v>
      </c>
      <c r="J44" s="13">
        <f t="shared" si="1"/>
        <v>5</v>
      </c>
    </row>
    <row r="45" spans="1:11" x14ac:dyDescent="0.25">
      <c r="A45" s="3" t="s">
        <v>44</v>
      </c>
      <c r="B45" s="2"/>
      <c r="C45" s="2"/>
      <c r="D45" s="2"/>
      <c r="E45" s="2"/>
      <c r="F45" s="37">
        <v>2</v>
      </c>
      <c r="G45" s="5"/>
      <c r="H45" s="5"/>
      <c r="I45" s="13">
        <f t="shared" si="0"/>
        <v>10</v>
      </c>
      <c r="J45" s="13">
        <f t="shared" si="1"/>
        <v>5</v>
      </c>
    </row>
    <row r="46" spans="1:11" x14ac:dyDescent="0.25">
      <c r="A46" s="3" t="s">
        <v>45</v>
      </c>
      <c r="B46" s="2"/>
      <c r="C46" s="2"/>
      <c r="D46" s="2"/>
      <c r="E46" s="2"/>
      <c r="F46" s="37">
        <v>2</v>
      </c>
      <c r="G46" s="5"/>
      <c r="H46" s="5"/>
      <c r="I46" s="13">
        <f t="shared" si="0"/>
        <v>10</v>
      </c>
      <c r="J46" s="13">
        <f t="shared" si="1"/>
        <v>5</v>
      </c>
    </row>
    <row r="47" spans="1:11" x14ac:dyDescent="0.25">
      <c r="A47" s="3" t="s">
        <v>46</v>
      </c>
      <c r="B47" s="2"/>
      <c r="C47" s="2"/>
      <c r="D47" s="2"/>
      <c r="E47" s="2"/>
      <c r="F47" s="37">
        <v>2</v>
      </c>
      <c r="G47" s="5"/>
      <c r="H47" s="5"/>
      <c r="I47" s="13">
        <f t="shared" si="0"/>
        <v>10</v>
      </c>
      <c r="J47" s="13">
        <f t="shared" si="1"/>
        <v>5</v>
      </c>
    </row>
    <row r="48" spans="1:11" s="11" customFormat="1" x14ac:dyDescent="0.25">
      <c r="A48" s="21" t="s">
        <v>47</v>
      </c>
      <c r="B48" s="2"/>
      <c r="C48" s="2"/>
      <c r="D48" s="2"/>
      <c r="E48" s="2"/>
      <c r="F48" s="21">
        <v>2</v>
      </c>
      <c r="G48" s="5"/>
      <c r="H48" s="5"/>
      <c r="I48" s="13">
        <f t="shared" si="0"/>
        <v>10</v>
      </c>
      <c r="J48" s="13">
        <f t="shared" si="1"/>
        <v>5</v>
      </c>
      <c r="K48"/>
    </row>
    <row r="49" spans="1:10" x14ac:dyDescent="0.25">
      <c r="A49" s="1" t="s">
        <v>48</v>
      </c>
      <c r="B49" s="2"/>
      <c r="C49" s="2"/>
      <c r="D49" s="2"/>
      <c r="E49" s="2"/>
      <c r="F49" s="5">
        <v>2</v>
      </c>
      <c r="G49" s="5"/>
      <c r="H49" s="5"/>
      <c r="I49" s="13">
        <f t="shared" si="0"/>
        <v>10</v>
      </c>
      <c r="J49" s="13">
        <f t="shared" si="1"/>
        <v>5</v>
      </c>
    </row>
    <row r="50" spans="1:10" x14ac:dyDescent="0.25">
      <c r="A50" s="3" t="s">
        <v>49</v>
      </c>
      <c r="B50" s="2"/>
      <c r="C50" s="2"/>
      <c r="D50" s="2"/>
      <c r="E50" s="2"/>
      <c r="F50" s="37">
        <v>2</v>
      </c>
      <c r="G50" s="5"/>
      <c r="H50" s="5"/>
      <c r="I50" s="13">
        <f t="shared" si="0"/>
        <v>10</v>
      </c>
      <c r="J50" s="13">
        <f t="shared" si="1"/>
        <v>5</v>
      </c>
    </row>
    <row r="51" spans="1:10" x14ac:dyDescent="0.25">
      <c r="A51" s="1" t="s">
        <v>50</v>
      </c>
      <c r="B51" s="2"/>
      <c r="C51" s="2"/>
      <c r="D51" s="2"/>
      <c r="E51" s="2"/>
      <c r="F51" s="5">
        <v>2</v>
      </c>
      <c r="G51" s="5"/>
      <c r="H51" s="5"/>
      <c r="I51" s="13">
        <f t="shared" si="0"/>
        <v>10</v>
      </c>
      <c r="J51" s="13">
        <f t="shared" si="1"/>
        <v>5</v>
      </c>
    </row>
    <row r="52" spans="1:10" x14ac:dyDescent="0.25">
      <c r="A52" s="54"/>
      <c r="B52" s="53"/>
      <c r="C52" s="53"/>
      <c r="D52" s="54"/>
      <c r="E52" s="54"/>
      <c r="F52" s="54"/>
      <c r="G52" s="54"/>
      <c r="H52" s="54"/>
      <c r="I52" s="55"/>
      <c r="J52" s="55"/>
    </row>
    <row r="53" spans="1:10" ht="13.5" customHeight="1" thickBot="1" x14ac:dyDescent="0.3">
      <c r="A53" s="53" t="s">
        <v>51</v>
      </c>
      <c r="B53" s="53"/>
      <c r="C53" s="53"/>
      <c r="D53" s="54"/>
      <c r="E53" s="54"/>
      <c r="F53" s="54"/>
      <c r="G53" s="54"/>
      <c r="H53" s="54"/>
      <c r="I53" s="55"/>
      <c r="J53" s="55"/>
    </row>
    <row r="54" spans="1:10" ht="13.8" thickBot="1" x14ac:dyDescent="0.3">
      <c r="A54" s="23" t="s">
        <v>52</v>
      </c>
      <c r="B54" s="17"/>
      <c r="C54" s="17"/>
      <c r="D54" s="17"/>
      <c r="E54" s="17"/>
      <c r="F54" s="21">
        <v>2</v>
      </c>
      <c r="G54" s="21"/>
      <c r="H54" s="21"/>
      <c r="I54" s="13">
        <f>B54*1+C54*2+D54*3+E54*4+F54*5</f>
        <v>10</v>
      </c>
      <c r="J54" s="13">
        <f>I54/2</f>
        <v>5</v>
      </c>
    </row>
    <row r="55" spans="1:10" x14ac:dyDescent="0.25">
      <c r="A55" s="1" t="s">
        <v>53</v>
      </c>
      <c r="B55" s="17"/>
      <c r="C55" s="17"/>
      <c r="D55" s="17"/>
      <c r="E55" s="17"/>
      <c r="F55" s="5">
        <v>2</v>
      </c>
      <c r="G55" s="21"/>
      <c r="H55" s="21"/>
      <c r="I55" s="13">
        <f>B55*1+C55*2+D55*3+E55*4+F55*5</f>
        <v>10</v>
      </c>
      <c r="J55" s="13">
        <f>I55/2</f>
        <v>5</v>
      </c>
    </row>
    <row r="56" spans="1:10" x14ac:dyDescent="0.25">
      <c r="A56" s="1" t="s">
        <v>54</v>
      </c>
      <c r="B56" s="17"/>
      <c r="C56" s="17"/>
      <c r="D56" s="17"/>
      <c r="E56" s="17"/>
      <c r="F56" s="1">
        <v>2</v>
      </c>
      <c r="G56" s="21"/>
      <c r="H56" s="21"/>
      <c r="I56" s="13">
        <f>B56*1+C56*2+D56*3+E56*4+F56*5</f>
        <v>10</v>
      </c>
      <c r="J56" s="13">
        <f>I56/2</f>
        <v>5</v>
      </c>
    </row>
    <row r="57" spans="1:10" x14ac:dyDescent="0.25">
      <c r="A57" s="1" t="s">
        <v>55</v>
      </c>
      <c r="B57" s="17"/>
      <c r="C57" s="17"/>
      <c r="D57" s="17"/>
      <c r="E57" s="17"/>
      <c r="F57" s="1">
        <v>2</v>
      </c>
      <c r="G57" s="21"/>
      <c r="H57" s="21"/>
      <c r="I57" s="13">
        <f>B57*1+C57*2+D57*3+E57*4+F57*5</f>
        <v>10</v>
      </c>
      <c r="J57" s="13">
        <f>I57/2</f>
        <v>5</v>
      </c>
    </row>
    <row r="58" spans="1:10" x14ac:dyDescent="0.25">
      <c r="A58" s="54"/>
      <c r="B58" s="54"/>
      <c r="C58" s="54"/>
      <c r="D58" s="54"/>
      <c r="E58" s="54"/>
      <c r="F58" s="54"/>
      <c r="G58" s="54"/>
      <c r="H58" s="54"/>
      <c r="I58" s="55"/>
      <c r="J58" s="55"/>
    </row>
    <row r="59" spans="1:10" x14ac:dyDescent="0.25">
      <c r="A59" s="53" t="s">
        <v>56</v>
      </c>
      <c r="B59" s="54"/>
      <c r="C59" s="54"/>
      <c r="D59" s="54"/>
      <c r="E59" s="54"/>
      <c r="F59" s="54"/>
      <c r="G59" s="54"/>
      <c r="H59" s="54"/>
      <c r="I59" s="55"/>
      <c r="J59" s="55"/>
    </row>
    <row r="60" spans="1:10" x14ac:dyDescent="0.25">
      <c r="A60" s="18" t="s">
        <v>57</v>
      </c>
      <c r="B60" s="18"/>
      <c r="C60" s="18"/>
      <c r="D60" s="18"/>
      <c r="E60" s="18"/>
      <c r="F60" s="1">
        <v>2</v>
      </c>
      <c r="G60" s="19"/>
      <c r="H60" s="1"/>
      <c r="I60" s="43">
        <f>B60*1+C60*2+D60*3+E60*4+F60*5</f>
        <v>10</v>
      </c>
      <c r="J60" s="43">
        <f>I60/2</f>
        <v>5</v>
      </c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6"/>
    </row>
    <row r="63" spans="1:10" x14ac:dyDescent="0.25">
      <c r="A63" s="10"/>
      <c r="C63" s="10"/>
      <c r="D63" s="10"/>
      <c r="E63" s="10"/>
      <c r="F63" s="10"/>
      <c r="G63" s="10"/>
      <c r="H63" s="10"/>
      <c r="I63" s="10"/>
    </row>
    <row r="64" spans="1:10" x14ac:dyDescent="0.25">
      <c r="A64" s="9" t="s">
        <v>58</v>
      </c>
      <c r="C64" t="s">
        <v>59</v>
      </c>
    </row>
  </sheetData>
  <pageMargins left="0.7" right="0.7" top="0.75" bottom="0.75" header="0.3" footer="0.3"/>
  <pageSetup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zoomScaleNormal="100" workbookViewId="0">
      <selection activeCell="A4" sqref="A4"/>
    </sheetView>
  </sheetViews>
  <sheetFormatPr defaultRowHeight="13.2" x14ac:dyDescent="0.25"/>
  <cols>
    <col min="1" max="1" width="67.109375" customWidth="1"/>
    <col min="2" max="9" width="5.6640625" customWidth="1"/>
  </cols>
  <sheetData>
    <row r="1" spans="1:16" s="20" customFormat="1" ht="13.8" x14ac:dyDescent="0.25">
      <c r="A1" s="33"/>
      <c r="B1" s="34" t="s">
        <v>0</v>
      </c>
      <c r="C1" s="33"/>
      <c r="D1" s="33"/>
      <c r="E1" s="33"/>
      <c r="F1" s="33"/>
      <c r="G1" s="26"/>
      <c r="H1" s="26"/>
      <c r="I1" s="26"/>
    </row>
    <row r="2" spans="1:16" ht="13.8" x14ac:dyDescent="0.25">
      <c r="A2" s="35"/>
      <c r="B2" s="34" t="s">
        <v>1</v>
      </c>
      <c r="C2" s="35"/>
      <c r="D2" s="35"/>
      <c r="E2" s="35"/>
      <c r="F2" s="35"/>
      <c r="G2" s="22"/>
      <c r="H2" s="22"/>
      <c r="I2" s="22"/>
    </row>
    <row r="3" spans="1:16" ht="15" x14ac:dyDescent="0.25">
      <c r="A3" s="22"/>
      <c r="B3" s="25"/>
      <c r="C3" s="22"/>
      <c r="D3" s="22"/>
      <c r="E3" s="22"/>
      <c r="F3" s="22"/>
      <c r="G3" s="22"/>
      <c r="H3" s="22"/>
      <c r="I3" s="22"/>
    </row>
    <row r="4" spans="1:16" x14ac:dyDescent="0.25">
      <c r="A4" s="36" t="s">
        <v>71</v>
      </c>
      <c r="B4" s="22"/>
      <c r="C4" s="22"/>
      <c r="D4" s="65" t="s">
        <v>72</v>
      </c>
      <c r="E4" s="64">
        <v>3</v>
      </c>
      <c r="F4" s="64" t="s">
        <v>73</v>
      </c>
      <c r="G4" s="67"/>
      <c r="H4" s="64"/>
      <c r="I4" s="56"/>
      <c r="J4" s="56"/>
      <c r="L4" s="56"/>
    </row>
    <row r="5" spans="1:16" ht="15" x14ac:dyDescent="0.25">
      <c r="A5" s="22"/>
      <c r="B5" s="25"/>
      <c r="C5" s="22"/>
      <c r="D5" s="22"/>
      <c r="E5" s="22"/>
      <c r="F5" s="22"/>
      <c r="G5" s="22"/>
      <c r="H5" s="22"/>
      <c r="I5" s="22"/>
    </row>
    <row r="6" spans="1:16" x14ac:dyDescent="0.25">
      <c r="A6" s="24" t="s">
        <v>5</v>
      </c>
      <c r="B6" s="22"/>
      <c r="C6" s="22"/>
      <c r="D6" s="22"/>
      <c r="E6" s="22"/>
      <c r="F6" s="22"/>
      <c r="G6" s="22"/>
      <c r="H6" s="22"/>
      <c r="I6" s="22"/>
    </row>
    <row r="7" spans="1:16" s="11" customFormat="1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</row>
    <row r="8" spans="1:16" x14ac:dyDescent="0.25">
      <c r="A8" s="22" t="s">
        <v>7</v>
      </c>
      <c r="B8" s="27"/>
      <c r="C8" s="22"/>
      <c r="D8" s="22"/>
      <c r="E8" s="22"/>
      <c r="F8" s="22"/>
      <c r="G8" s="22"/>
      <c r="H8" s="22"/>
      <c r="I8" s="22"/>
    </row>
    <row r="9" spans="1:16" x14ac:dyDescent="0.25">
      <c r="A9" s="22" t="s">
        <v>8</v>
      </c>
      <c r="B9" s="22"/>
      <c r="C9" s="22"/>
      <c r="D9" s="22"/>
      <c r="E9" s="22"/>
      <c r="F9" s="22"/>
      <c r="G9" s="22"/>
      <c r="H9" s="22"/>
      <c r="I9" s="22"/>
    </row>
    <row r="10" spans="1:16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16" s="11" customFormat="1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</row>
    <row r="12" spans="1:16" s="8" customFormat="1" ht="13.8" thickBot="1" x14ac:dyDescent="0.3">
      <c r="A12"/>
      <c r="B12"/>
      <c r="C12"/>
      <c r="D12"/>
      <c r="E12"/>
      <c r="F12"/>
      <c r="G12"/>
      <c r="H12"/>
      <c r="I12"/>
      <c r="J12"/>
      <c r="K12"/>
    </row>
    <row r="13" spans="1:16" x14ac:dyDescent="0.25">
      <c r="A13" s="31" t="s">
        <v>10</v>
      </c>
      <c r="B13" s="30">
        <v>1</v>
      </c>
      <c r="C13" s="30">
        <v>2</v>
      </c>
      <c r="D13" s="30">
        <v>3</v>
      </c>
      <c r="E13" s="30">
        <v>4</v>
      </c>
      <c r="F13" s="30">
        <v>5</v>
      </c>
      <c r="G13" s="30" t="s">
        <v>11</v>
      </c>
      <c r="H13" s="30" t="s">
        <v>12</v>
      </c>
      <c r="I13" s="30" t="s">
        <v>13</v>
      </c>
      <c r="J13" s="30" t="s">
        <v>14</v>
      </c>
    </row>
    <row r="14" spans="1:16" x14ac:dyDescent="0.25">
      <c r="A14" s="51" t="s">
        <v>15</v>
      </c>
      <c r="B14" s="108"/>
      <c r="C14" s="108"/>
      <c r="D14" s="108"/>
      <c r="E14" s="109"/>
      <c r="F14" s="109"/>
      <c r="G14" s="108"/>
      <c r="H14" s="108"/>
      <c r="I14" s="45"/>
      <c r="J14" s="45"/>
    </row>
    <row r="15" spans="1:16" s="28" customFormat="1" x14ac:dyDescent="0.25">
      <c r="A15" s="29" t="s">
        <v>16</v>
      </c>
      <c r="B15" s="81"/>
      <c r="C15" s="81"/>
      <c r="D15" s="81"/>
      <c r="E15" s="81"/>
      <c r="F15" s="85">
        <v>3</v>
      </c>
      <c r="G15" s="85"/>
      <c r="H15" s="85"/>
      <c r="I15" s="43">
        <f>B15*1+C15*2+D15*3+E15*4+F15*5</f>
        <v>15</v>
      </c>
      <c r="J15" s="13">
        <f>I15/3</f>
        <v>5</v>
      </c>
      <c r="K15"/>
      <c r="L15"/>
      <c r="M15"/>
      <c r="N15"/>
      <c r="O15"/>
      <c r="P15"/>
    </row>
    <row r="16" spans="1:16" x14ac:dyDescent="0.25">
      <c r="A16" s="105" t="s">
        <v>17</v>
      </c>
      <c r="B16" s="81"/>
      <c r="C16" s="81"/>
      <c r="D16" s="81"/>
      <c r="E16" s="81"/>
      <c r="F16" s="85">
        <v>3</v>
      </c>
      <c r="G16" s="85"/>
      <c r="H16" s="85"/>
      <c r="I16" s="106">
        <f>B16*1+C16*2+D16*3+E16*4+F16*5</f>
        <v>15</v>
      </c>
      <c r="J16" s="13">
        <f>I16/3</f>
        <v>5</v>
      </c>
    </row>
    <row r="17" spans="1:23" x14ac:dyDescent="0.25">
      <c r="A17" s="105" t="s">
        <v>18</v>
      </c>
      <c r="B17" s="81"/>
      <c r="C17" s="81"/>
      <c r="D17" s="81"/>
      <c r="E17" s="81"/>
      <c r="F17" s="85">
        <v>3</v>
      </c>
      <c r="G17" s="85"/>
      <c r="H17" s="85"/>
      <c r="I17" s="43">
        <f>B17*1+C17*2+D17*3+E17*4+F17*5</f>
        <v>15</v>
      </c>
      <c r="J17" s="13">
        <f>I17/3</f>
        <v>5</v>
      </c>
    </row>
    <row r="18" spans="1:23" x14ac:dyDescent="0.25">
      <c r="A18" s="96" t="s">
        <v>19</v>
      </c>
      <c r="B18" s="103"/>
      <c r="C18" s="103"/>
      <c r="D18" s="104"/>
      <c r="E18" s="104"/>
      <c r="F18" s="104"/>
      <c r="G18" s="104"/>
      <c r="H18" s="104"/>
      <c r="I18" s="107"/>
      <c r="J18" s="50"/>
    </row>
    <row r="19" spans="1:23" x14ac:dyDescent="0.25">
      <c r="A19" s="105" t="s">
        <v>20</v>
      </c>
      <c r="B19" s="81"/>
      <c r="C19" s="81"/>
      <c r="D19" s="81"/>
      <c r="E19" s="81"/>
      <c r="F19" s="85">
        <v>3</v>
      </c>
      <c r="G19" s="85"/>
      <c r="H19" s="85"/>
      <c r="I19" s="43">
        <f>B19*1+C19*2+D19*3+E19*4+F19*5</f>
        <v>15</v>
      </c>
      <c r="J19" s="13">
        <f>I19/3</f>
        <v>5</v>
      </c>
    </row>
    <row r="20" spans="1:23" x14ac:dyDescent="0.25">
      <c r="A20" s="105" t="s">
        <v>21</v>
      </c>
      <c r="B20" s="81"/>
      <c r="C20" s="81"/>
      <c r="D20" s="81"/>
      <c r="E20" s="81"/>
      <c r="F20" s="85">
        <v>3</v>
      </c>
      <c r="G20" s="85"/>
      <c r="H20" s="85"/>
      <c r="I20" s="106">
        <f>B20*1+C20*2+D20*3+E20*4+F20*5</f>
        <v>15</v>
      </c>
      <c r="J20" s="13">
        <f>I20/3</f>
        <v>5</v>
      </c>
    </row>
    <row r="21" spans="1:23" x14ac:dyDescent="0.25">
      <c r="A21" s="18" t="s">
        <v>22</v>
      </c>
      <c r="B21" s="81"/>
      <c r="C21" s="81"/>
      <c r="D21" s="81"/>
      <c r="E21" s="81"/>
      <c r="F21" s="85">
        <v>3</v>
      </c>
      <c r="G21" s="85"/>
      <c r="H21" s="85"/>
      <c r="I21" s="43">
        <f>B21*1+C21*2+D21*3+E21*4+F21*5</f>
        <v>15</v>
      </c>
      <c r="J21" s="13">
        <f>I21/3</f>
        <v>5</v>
      </c>
    </row>
    <row r="22" spans="1:23" x14ac:dyDescent="0.25">
      <c r="A22" s="105" t="s">
        <v>23</v>
      </c>
      <c r="B22" s="81"/>
      <c r="C22" s="81"/>
      <c r="D22" s="81"/>
      <c r="E22" s="81"/>
      <c r="F22" s="85">
        <v>3</v>
      </c>
      <c r="G22" s="85"/>
      <c r="H22" s="85"/>
      <c r="I22" s="43">
        <f>B22*1+C22*2+D22*3+E22*4+F22*5</f>
        <v>15</v>
      </c>
      <c r="J22" s="13">
        <f>I22/3</f>
        <v>5</v>
      </c>
    </row>
    <row r="23" spans="1:23" x14ac:dyDescent="0.25">
      <c r="A23" s="105" t="s">
        <v>24</v>
      </c>
      <c r="B23" s="81"/>
      <c r="C23" s="81"/>
      <c r="D23" s="81"/>
      <c r="E23" s="81"/>
      <c r="F23" s="85">
        <v>3</v>
      </c>
      <c r="G23" s="85"/>
      <c r="H23" s="85"/>
      <c r="I23" s="43">
        <f>B23*1+C23*2+D23*3+E23*4+F23*5</f>
        <v>15</v>
      </c>
      <c r="J23" s="13">
        <f>I23/3</f>
        <v>5</v>
      </c>
    </row>
    <row r="24" spans="1:23" x14ac:dyDescent="0.25">
      <c r="A24" s="96" t="s">
        <v>25</v>
      </c>
      <c r="B24" s="103"/>
      <c r="C24" s="103"/>
      <c r="D24" s="104"/>
      <c r="E24" s="104"/>
      <c r="F24" s="104"/>
      <c r="G24" s="104"/>
      <c r="H24" s="104"/>
      <c r="I24" s="107"/>
      <c r="J24" s="50"/>
    </row>
    <row r="25" spans="1:23" x14ac:dyDescent="0.25">
      <c r="A25" s="82" t="s">
        <v>26</v>
      </c>
      <c r="B25" s="81"/>
      <c r="C25" s="81"/>
      <c r="D25" s="81"/>
      <c r="E25" s="81"/>
      <c r="F25" s="85">
        <v>3</v>
      </c>
      <c r="G25" s="85"/>
      <c r="H25" s="85"/>
      <c r="I25" s="73">
        <f>B25*1+C25*2+D25*3+E25*4+F25*5</f>
        <v>15</v>
      </c>
      <c r="J25" s="42">
        <f>I25/3</f>
        <v>5</v>
      </c>
    </row>
    <row r="26" spans="1:23" s="16" customFormat="1" x14ac:dyDescent="0.25">
      <c r="A26" s="18" t="s">
        <v>27</v>
      </c>
      <c r="B26" s="81"/>
      <c r="C26" s="81"/>
      <c r="D26" s="81"/>
      <c r="E26" s="81"/>
      <c r="F26" s="85">
        <v>3</v>
      </c>
      <c r="G26" s="85"/>
      <c r="H26" s="85"/>
      <c r="I26" s="43">
        <f>B26*1+C26*2+D26*3+E26*4+F26*5</f>
        <v>15</v>
      </c>
      <c r="J26" s="42">
        <f>I26/3</f>
        <v>5</v>
      </c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x14ac:dyDescent="0.25">
      <c r="A27" s="54"/>
      <c r="B27" s="53"/>
      <c r="C27" s="53"/>
      <c r="D27" s="54"/>
      <c r="E27" s="54"/>
      <c r="F27" s="54"/>
      <c r="G27" s="54"/>
      <c r="H27" s="54"/>
      <c r="I27" s="55"/>
      <c r="J27" s="55"/>
    </row>
    <row r="28" spans="1:23" s="6" customFormat="1" ht="13.8" thickBot="1" x14ac:dyDescent="0.3">
      <c r="A28" s="53" t="s">
        <v>28</v>
      </c>
      <c r="B28" s="53"/>
      <c r="C28" s="53"/>
      <c r="D28" s="54"/>
      <c r="E28" s="54"/>
      <c r="F28" s="54"/>
      <c r="G28" s="54"/>
      <c r="H28" s="54"/>
      <c r="I28" s="55"/>
      <c r="J28" s="55"/>
      <c r="K28"/>
    </row>
    <row r="29" spans="1:23" s="11" customFormat="1" x14ac:dyDescent="0.25">
      <c r="A29" s="1" t="s">
        <v>29</v>
      </c>
      <c r="B29" s="5"/>
      <c r="C29" s="5"/>
      <c r="D29" s="5"/>
      <c r="E29" s="5"/>
      <c r="F29" s="5">
        <v>3</v>
      </c>
      <c r="G29" s="5"/>
      <c r="H29" s="5"/>
      <c r="I29" s="43">
        <f>B29*1+C29*2+D29*3+E29*4+F29*5</f>
        <v>15</v>
      </c>
      <c r="J29" s="43">
        <f>I29/3</f>
        <v>5</v>
      </c>
      <c r="K29"/>
    </row>
    <row r="30" spans="1:23" x14ac:dyDescent="0.25">
      <c r="A30" s="1" t="s">
        <v>30</v>
      </c>
      <c r="B30" s="4"/>
      <c r="C30" s="4"/>
      <c r="D30" s="4"/>
      <c r="E30" s="37"/>
      <c r="F30" s="37">
        <v>3</v>
      </c>
      <c r="G30" s="5"/>
      <c r="H30" s="5"/>
      <c r="I30" s="41">
        <f>B30*1+C30*2+D30*3+E30*4+F30*5</f>
        <v>15</v>
      </c>
      <c r="J30" s="43">
        <f>I30/3</f>
        <v>5</v>
      </c>
    </row>
    <row r="31" spans="1:23" x14ac:dyDescent="0.25">
      <c r="A31" s="1" t="s">
        <v>31</v>
      </c>
      <c r="B31" s="4"/>
      <c r="C31" s="4"/>
      <c r="D31" s="4"/>
      <c r="E31" s="37"/>
      <c r="F31" s="37">
        <v>3</v>
      </c>
      <c r="G31" s="5"/>
      <c r="H31" s="5"/>
      <c r="I31" s="13">
        <f>B31*1+C31*2+D31*3+E31*4+F31*5</f>
        <v>15</v>
      </c>
      <c r="J31" s="43">
        <f>I31/3</f>
        <v>5</v>
      </c>
    </row>
    <row r="32" spans="1:23" x14ac:dyDescent="0.25">
      <c r="A32" s="1" t="s">
        <v>32</v>
      </c>
      <c r="B32" s="4"/>
      <c r="C32" s="4"/>
      <c r="D32" s="4"/>
      <c r="E32" s="37"/>
      <c r="F32" s="37">
        <v>3</v>
      </c>
      <c r="G32" s="5"/>
      <c r="H32" s="5"/>
      <c r="I32" s="13">
        <f>B32*1+C32*2+D32*3+E32*4+F32*5</f>
        <v>15</v>
      </c>
      <c r="J32" s="43">
        <f>I32/3</f>
        <v>5</v>
      </c>
    </row>
    <row r="33" spans="1:11" x14ac:dyDescent="0.25">
      <c r="A33" s="3" t="s">
        <v>33</v>
      </c>
      <c r="B33" s="4"/>
      <c r="C33" s="4"/>
      <c r="D33" s="4"/>
      <c r="E33" s="5"/>
      <c r="F33" s="5">
        <v>3</v>
      </c>
      <c r="G33" s="5"/>
      <c r="H33" s="5"/>
      <c r="I33" s="41">
        <f>B33*1+C33*2+D33*3+E33*4+F33*5</f>
        <v>15</v>
      </c>
      <c r="J33" s="43">
        <f>I33/3</f>
        <v>5</v>
      </c>
    </row>
    <row r="34" spans="1:11" x14ac:dyDescent="0.25">
      <c r="A34" s="54"/>
      <c r="B34" s="53"/>
      <c r="C34" s="53"/>
      <c r="D34" s="54"/>
      <c r="E34" s="54"/>
      <c r="F34" s="54"/>
      <c r="G34" s="54"/>
      <c r="H34" s="55"/>
      <c r="I34" s="55"/>
      <c r="J34" s="55"/>
    </row>
    <row r="35" spans="1:11" ht="13.8" thickBot="1" x14ac:dyDescent="0.3">
      <c r="A35" s="53" t="s">
        <v>34</v>
      </c>
      <c r="B35" s="53"/>
      <c r="C35" s="53"/>
      <c r="D35" s="54"/>
      <c r="E35" s="54"/>
      <c r="F35" s="54"/>
      <c r="G35" s="54"/>
      <c r="H35" s="54"/>
      <c r="I35" s="55"/>
      <c r="J35" s="55"/>
    </row>
    <row r="36" spans="1:11" x14ac:dyDescent="0.25">
      <c r="A36" s="1" t="s">
        <v>35</v>
      </c>
      <c r="B36" s="2"/>
      <c r="C36" s="2"/>
      <c r="D36" s="2"/>
      <c r="E36" s="2"/>
      <c r="F36" s="5">
        <v>3</v>
      </c>
      <c r="G36" s="5"/>
      <c r="H36" s="5"/>
      <c r="I36" s="13">
        <f t="shared" ref="I36:I51" si="0">B36*1+C36*2+D36*3+E36*4+F36*5</f>
        <v>15</v>
      </c>
      <c r="J36" s="13">
        <f t="shared" ref="J36:J51" si="1">I36/3</f>
        <v>5</v>
      </c>
    </row>
    <row r="37" spans="1:11" x14ac:dyDescent="0.25">
      <c r="A37" s="3" t="s">
        <v>36</v>
      </c>
      <c r="B37" s="2"/>
      <c r="C37" s="2"/>
      <c r="D37" s="2"/>
      <c r="E37" s="2"/>
      <c r="F37" s="37">
        <v>3</v>
      </c>
      <c r="G37" s="5"/>
      <c r="H37" s="5"/>
      <c r="I37" s="13">
        <f t="shared" si="0"/>
        <v>15</v>
      </c>
      <c r="J37" s="13">
        <f t="shared" si="1"/>
        <v>5</v>
      </c>
    </row>
    <row r="38" spans="1:11" x14ac:dyDescent="0.25">
      <c r="A38" s="3" t="s">
        <v>37</v>
      </c>
      <c r="B38" s="2"/>
      <c r="C38" s="2"/>
      <c r="D38" s="2"/>
      <c r="E38" s="2"/>
      <c r="F38" s="37">
        <v>3</v>
      </c>
      <c r="G38" s="5"/>
      <c r="H38" s="5"/>
      <c r="I38" s="13">
        <f t="shared" si="0"/>
        <v>15</v>
      </c>
      <c r="J38" s="13">
        <f t="shared" si="1"/>
        <v>5</v>
      </c>
    </row>
    <row r="39" spans="1:11" x14ac:dyDescent="0.25">
      <c r="A39" s="3" t="s">
        <v>38</v>
      </c>
      <c r="B39" s="4"/>
      <c r="C39" s="4"/>
      <c r="D39" s="4"/>
      <c r="E39" s="37"/>
      <c r="F39" s="37">
        <v>3</v>
      </c>
      <c r="G39" s="5"/>
      <c r="H39" s="5"/>
      <c r="I39" s="13">
        <f t="shared" si="0"/>
        <v>15</v>
      </c>
      <c r="J39" s="13">
        <f t="shared" si="1"/>
        <v>5</v>
      </c>
    </row>
    <row r="40" spans="1:11" x14ac:dyDescent="0.25">
      <c r="A40" s="3" t="s">
        <v>39</v>
      </c>
      <c r="B40" s="4"/>
      <c r="C40" s="4"/>
      <c r="D40" s="4"/>
      <c r="E40" s="37"/>
      <c r="F40" s="37">
        <v>3</v>
      </c>
      <c r="G40" s="5"/>
      <c r="H40" s="5"/>
      <c r="I40" s="13">
        <f t="shared" si="0"/>
        <v>15</v>
      </c>
      <c r="J40" s="13">
        <f t="shared" si="1"/>
        <v>5</v>
      </c>
    </row>
    <row r="41" spans="1:11" x14ac:dyDescent="0.25">
      <c r="A41" s="3" t="s">
        <v>40</v>
      </c>
      <c r="B41" s="4"/>
      <c r="C41" s="4"/>
      <c r="D41" s="4"/>
      <c r="E41" s="37"/>
      <c r="F41" s="37">
        <v>3</v>
      </c>
      <c r="G41" s="5"/>
      <c r="H41" s="5"/>
      <c r="I41" s="13">
        <f t="shared" si="0"/>
        <v>15</v>
      </c>
      <c r="J41" s="13">
        <f t="shared" si="1"/>
        <v>5</v>
      </c>
    </row>
    <row r="42" spans="1:11" x14ac:dyDescent="0.25">
      <c r="A42" s="3" t="s">
        <v>41</v>
      </c>
      <c r="B42" s="4"/>
      <c r="C42" s="4"/>
      <c r="D42" s="4"/>
      <c r="E42" s="37"/>
      <c r="F42" s="37">
        <v>3</v>
      </c>
      <c r="G42" s="5"/>
      <c r="H42" s="5"/>
      <c r="I42" s="13">
        <f t="shared" si="0"/>
        <v>15</v>
      </c>
      <c r="J42" s="13">
        <f t="shared" si="1"/>
        <v>5</v>
      </c>
    </row>
    <row r="43" spans="1:11" x14ac:dyDescent="0.25">
      <c r="A43" s="7" t="s">
        <v>42</v>
      </c>
      <c r="B43" s="4"/>
      <c r="C43" s="4"/>
      <c r="D43" s="4"/>
      <c r="E43" s="21"/>
      <c r="F43" s="1">
        <v>3</v>
      </c>
      <c r="G43" s="5"/>
      <c r="H43" s="5"/>
      <c r="I43" s="43">
        <f t="shared" si="0"/>
        <v>15</v>
      </c>
      <c r="J43" s="13">
        <f t="shared" si="1"/>
        <v>5</v>
      </c>
    </row>
    <row r="44" spans="1:11" x14ac:dyDescent="0.25">
      <c r="A44" s="1" t="s">
        <v>43</v>
      </c>
      <c r="B44" s="4"/>
      <c r="C44" s="4"/>
      <c r="D44" s="4"/>
      <c r="E44" s="5"/>
      <c r="F44" s="5">
        <v>3</v>
      </c>
      <c r="G44" s="5"/>
      <c r="H44" s="5"/>
      <c r="I44" s="13">
        <f t="shared" si="0"/>
        <v>15</v>
      </c>
      <c r="J44" s="13">
        <f t="shared" si="1"/>
        <v>5</v>
      </c>
    </row>
    <row r="45" spans="1:11" x14ac:dyDescent="0.25">
      <c r="A45" s="3" t="s">
        <v>44</v>
      </c>
      <c r="B45" s="4"/>
      <c r="C45" s="4"/>
      <c r="D45" s="4"/>
      <c r="E45" s="4"/>
      <c r="F45" s="37">
        <v>3</v>
      </c>
      <c r="G45" s="5"/>
      <c r="H45" s="5"/>
      <c r="I45" s="13">
        <f t="shared" si="0"/>
        <v>15</v>
      </c>
      <c r="J45" s="13">
        <f t="shared" si="1"/>
        <v>5</v>
      </c>
    </row>
    <row r="46" spans="1:11" x14ac:dyDescent="0.25">
      <c r="A46" s="3" t="s">
        <v>45</v>
      </c>
      <c r="B46" s="4"/>
      <c r="C46" s="4"/>
      <c r="D46" s="4"/>
      <c r="E46" s="4"/>
      <c r="F46" s="37">
        <v>3</v>
      </c>
      <c r="G46" s="5"/>
      <c r="H46" s="5"/>
      <c r="I46" s="13">
        <f t="shared" si="0"/>
        <v>15</v>
      </c>
      <c r="J46" s="13">
        <f t="shared" si="1"/>
        <v>5</v>
      </c>
    </row>
    <row r="47" spans="1:11" x14ac:dyDescent="0.25">
      <c r="A47" s="3" t="s">
        <v>46</v>
      </c>
      <c r="B47" s="4"/>
      <c r="C47" s="4"/>
      <c r="D47" s="4"/>
      <c r="E47" s="4"/>
      <c r="F47" s="37">
        <v>3</v>
      </c>
      <c r="G47" s="5"/>
      <c r="H47" s="5"/>
      <c r="I47" s="13">
        <f t="shared" si="0"/>
        <v>15</v>
      </c>
      <c r="J47" s="13">
        <f t="shared" si="1"/>
        <v>5</v>
      </c>
    </row>
    <row r="48" spans="1:11" s="11" customFormat="1" x14ac:dyDescent="0.25">
      <c r="A48" s="21" t="s">
        <v>47</v>
      </c>
      <c r="B48" s="4"/>
      <c r="C48" s="4"/>
      <c r="D48" s="4"/>
      <c r="E48" s="4"/>
      <c r="F48" s="21">
        <v>3</v>
      </c>
      <c r="G48" s="5"/>
      <c r="H48" s="5"/>
      <c r="I48" s="13">
        <f t="shared" si="0"/>
        <v>15</v>
      </c>
      <c r="J48" s="13">
        <f t="shared" si="1"/>
        <v>5</v>
      </c>
      <c r="K48"/>
    </row>
    <row r="49" spans="1:13" x14ac:dyDescent="0.25">
      <c r="A49" s="1" t="s">
        <v>48</v>
      </c>
      <c r="B49" s="2"/>
      <c r="C49" s="2"/>
      <c r="D49" s="2"/>
      <c r="E49" s="5"/>
      <c r="F49" s="5">
        <v>3</v>
      </c>
      <c r="G49" s="5"/>
      <c r="H49" s="5"/>
      <c r="I49" s="13">
        <f t="shared" si="0"/>
        <v>15</v>
      </c>
      <c r="J49" s="13">
        <f t="shared" si="1"/>
        <v>5</v>
      </c>
    </row>
    <row r="50" spans="1:13" x14ac:dyDescent="0.25">
      <c r="A50" s="3" t="s">
        <v>49</v>
      </c>
      <c r="B50" s="4"/>
      <c r="C50" s="4"/>
      <c r="D50" s="4"/>
      <c r="E50" s="4"/>
      <c r="F50" s="37">
        <v>3</v>
      </c>
      <c r="G50" s="5"/>
      <c r="H50" s="5"/>
      <c r="I50" s="13">
        <f t="shared" si="0"/>
        <v>15</v>
      </c>
      <c r="J50" s="13">
        <f t="shared" si="1"/>
        <v>5</v>
      </c>
    </row>
    <row r="51" spans="1:13" x14ac:dyDescent="0.25">
      <c r="A51" s="1" t="s">
        <v>50</v>
      </c>
      <c r="B51" s="4"/>
      <c r="C51" s="4"/>
      <c r="D51" s="4"/>
      <c r="E51" s="4"/>
      <c r="F51" s="5">
        <v>3</v>
      </c>
      <c r="G51" s="5"/>
      <c r="H51" s="5"/>
      <c r="I51" s="13">
        <f t="shared" si="0"/>
        <v>15</v>
      </c>
      <c r="J51" s="13">
        <f t="shared" si="1"/>
        <v>5</v>
      </c>
    </row>
    <row r="52" spans="1:13" x14ac:dyDescent="0.25">
      <c r="A52" s="54"/>
      <c r="B52" s="53"/>
      <c r="C52" s="53"/>
      <c r="D52" s="54"/>
      <c r="E52" s="54"/>
      <c r="F52" s="54"/>
      <c r="G52" s="54"/>
      <c r="H52" s="54"/>
      <c r="I52" s="55"/>
      <c r="J52" s="55"/>
    </row>
    <row r="53" spans="1:13" ht="13.5" customHeight="1" thickBot="1" x14ac:dyDescent="0.3">
      <c r="A53" s="53" t="s">
        <v>51</v>
      </c>
      <c r="B53" s="53"/>
      <c r="C53" s="53"/>
      <c r="D53" s="54"/>
      <c r="E53" s="54"/>
      <c r="F53" s="54"/>
      <c r="G53" s="54"/>
      <c r="H53" s="54"/>
      <c r="I53" s="55"/>
      <c r="J53" s="55"/>
    </row>
    <row r="54" spans="1:13" ht="13.8" thickBot="1" x14ac:dyDescent="0.3">
      <c r="A54" s="23" t="s">
        <v>52</v>
      </c>
      <c r="B54" s="17"/>
      <c r="C54" s="17"/>
      <c r="D54" s="17"/>
      <c r="E54" s="21"/>
      <c r="F54" s="21">
        <v>3</v>
      </c>
      <c r="G54" s="21"/>
      <c r="H54" s="21"/>
      <c r="I54" s="13">
        <f>B54*1+C54*2+D54*3+E54*4+F54*5</f>
        <v>15</v>
      </c>
      <c r="J54" s="13">
        <f>I54/3</f>
        <v>5</v>
      </c>
    </row>
    <row r="55" spans="1:13" x14ac:dyDescent="0.25">
      <c r="A55" s="1" t="s">
        <v>53</v>
      </c>
      <c r="B55" s="5"/>
      <c r="C55" s="5"/>
      <c r="D55" s="5"/>
      <c r="E55" s="5"/>
      <c r="F55" s="5">
        <v>3</v>
      </c>
      <c r="G55" s="21"/>
      <c r="H55" s="21"/>
      <c r="I55" s="13">
        <f>B55*1+C55*2+D55*3+E55*4+F55*5</f>
        <v>15</v>
      </c>
      <c r="J55" s="13">
        <f>I55/3</f>
        <v>5</v>
      </c>
    </row>
    <row r="56" spans="1:13" x14ac:dyDescent="0.25">
      <c r="A56" s="1" t="s">
        <v>54</v>
      </c>
      <c r="B56" s="5"/>
      <c r="C56" s="5"/>
      <c r="D56" s="5"/>
      <c r="E56" s="5"/>
      <c r="F56" s="1">
        <v>3</v>
      </c>
      <c r="G56" s="21"/>
      <c r="H56" s="21"/>
      <c r="I56" s="13">
        <f>B56*1+C56*2+D56*3+E56*4+F56*5</f>
        <v>15</v>
      </c>
      <c r="J56" s="13">
        <f>I56/3</f>
        <v>5</v>
      </c>
    </row>
    <row r="57" spans="1:13" x14ac:dyDescent="0.25">
      <c r="A57" s="1" t="s">
        <v>55</v>
      </c>
      <c r="B57" s="5"/>
      <c r="C57" s="5"/>
      <c r="D57" s="5"/>
      <c r="E57" s="5"/>
      <c r="F57" s="1">
        <v>3</v>
      </c>
      <c r="G57" s="21"/>
      <c r="H57" s="21"/>
      <c r="I57" s="13">
        <f>B57*1+C57*2+D57*3+E57*4+F57*5</f>
        <v>15</v>
      </c>
      <c r="J57" s="13">
        <f>I57/3</f>
        <v>5</v>
      </c>
    </row>
    <row r="58" spans="1:13" x14ac:dyDescent="0.25">
      <c r="A58" s="54"/>
      <c r="B58" s="54"/>
      <c r="C58" s="54"/>
      <c r="D58" s="54"/>
      <c r="E58" s="54"/>
      <c r="F58" s="54"/>
      <c r="G58" s="54"/>
      <c r="H58" s="54"/>
      <c r="I58" s="55"/>
      <c r="J58" s="55"/>
      <c r="M58" s="6"/>
    </row>
    <row r="59" spans="1:13" x14ac:dyDescent="0.25">
      <c r="A59" s="53" t="s">
        <v>56</v>
      </c>
      <c r="B59" s="54"/>
      <c r="C59" s="54"/>
      <c r="D59" s="54"/>
      <c r="E59" s="54"/>
      <c r="F59" s="54"/>
      <c r="G59" s="54"/>
      <c r="H59" s="54"/>
      <c r="I59" s="55"/>
      <c r="J59" s="55"/>
    </row>
    <row r="60" spans="1:13" x14ac:dyDescent="0.25">
      <c r="A60" s="18" t="s">
        <v>57</v>
      </c>
      <c r="B60" s="18"/>
      <c r="C60" s="18"/>
      <c r="D60" s="18"/>
      <c r="E60" s="18"/>
      <c r="F60" s="1">
        <v>3</v>
      </c>
      <c r="G60" s="19"/>
      <c r="H60" s="1"/>
      <c r="I60" s="43">
        <f>B60*1+C60*2+D60*3+E60*4+F60*5</f>
        <v>15</v>
      </c>
      <c r="J60" s="43">
        <f>I60/3</f>
        <v>5</v>
      </c>
    </row>
    <row r="61" spans="1:13" x14ac:dyDescent="0.25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3" x14ac:dyDescent="0.25">
      <c r="A62" s="9"/>
      <c r="B62" s="9"/>
      <c r="C62" s="9"/>
      <c r="D62" s="9"/>
      <c r="E62" s="9"/>
      <c r="F62" s="9"/>
      <c r="G62" s="9"/>
      <c r="H62" s="9"/>
      <c r="I62" s="6"/>
    </row>
    <row r="63" spans="1:13" x14ac:dyDescent="0.25">
      <c r="A63" s="10"/>
      <c r="C63" s="10"/>
      <c r="D63" s="10"/>
      <c r="E63" s="10"/>
      <c r="F63" s="10"/>
      <c r="G63" s="10"/>
      <c r="H63" s="10"/>
      <c r="I63" s="10"/>
    </row>
    <row r="64" spans="1:13" x14ac:dyDescent="0.25">
      <c r="A64" s="9" t="s">
        <v>58</v>
      </c>
      <c r="C64" t="s">
        <v>59</v>
      </c>
    </row>
  </sheetData>
  <pageMargins left="0.7" right="0.7" top="0.75" bottom="0.75" header="0.3" footer="0.3"/>
  <pageSetup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zoomScaleNormal="100" workbookViewId="0">
      <selection activeCell="H60" sqref="B15:H60"/>
    </sheetView>
  </sheetViews>
  <sheetFormatPr defaultRowHeight="13.2" x14ac:dyDescent="0.25"/>
  <cols>
    <col min="1" max="1" width="67.109375" customWidth="1"/>
    <col min="2" max="9" width="5.6640625" customWidth="1"/>
  </cols>
  <sheetData>
    <row r="1" spans="1:10" s="20" customFormat="1" ht="13.8" x14ac:dyDescent="0.25">
      <c r="A1" s="33"/>
      <c r="B1" s="34" t="s">
        <v>0</v>
      </c>
      <c r="C1" s="33"/>
      <c r="D1" s="33"/>
      <c r="E1" s="33"/>
      <c r="F1" s="33"/>
      <c r="G1" s="26"/>
      <c r="H1" s="26"/>
      <c r="I1" s="26"/>
    </row>
    <row r="2" spans="1:10" ht="13.8" x14ac:dyDescent="0.25">
      <c r="A2" s="35"/>
      <c r="B2" s="34" t="s">
        <v>1</v>
      </c>
      <c r="C2" s="35"/>
      <c r="D2" s="35"/>
      <c r="E2" s="35"/>
      <c r="F2" s="35"/>
      <c r="G2" s="22"/>
      <c r="H2" s="22"/>
      <c r="I2" s="22"/>
    </row>
    <row r="3" spans="1:10" ht="15" x14ac:dyDescent="0.25">
      <c r="A3" s="22"/>
      <c r="B3" s="25"/>
      <c r="C3" s="22"/>
      <c r="D3" s="22"/>
      <c r="E3" s="22"/>
      <c r="F3" s="22"/>
      <c r="G3" s="22"/>
      <c r="H3" s="22"/>
      <c r="I3" s="22"/>
    </row>
    <row r="4" spans="1:10" x14ac:dyDescent="0.25">
      <c r="A4" s="59" t="s">
        <v>74</v>
      </c>
      <c r="B4" s="22"/>
      <c r="C4" s="22"/>
      <c r="D4" s="65" t="s">
        <v>75</v>
      </c>
      <c r="E4" s="64">
        <v>1</v>
      </c>
      <c r="F4" s="64" t="s">
        <v>76</v>
      </c>
      <c r="G4" s="64"/>
      <c r="H4" s="64"/>
      <c r="I4" s="56"/>
      <c r="J4" s="56"/>
    </row>
    <row r="5" spans="1:10" ht="15" x14ac:dyDescent="0.25">
      <c r="A5" s="22"/>
      <c r="B5" s="25"/>
      <c r="C5" s="22"/>
      <c r="D5" s="22"/>
      <c r="E5" s="22"/>
      <c r="F5" s="22"/>
      <c r="G5" s="22"/>
      <c r="H5" s="22"/>
      <c r="I5" s="22"/>
    </row>
    <row r="6" spans="1:10" x14ac:dyDescent="0.25">
      <c r="A6" s="24" t="s">
        <v>5</v>
      </c>
      <c r="B6" s="22"/>
      <c r="C6" s="22"/>
      <c r="D6" s="22"/>
      <c r="E6" s="22"/>
      <c r="F6" s="22"/>
      <c r="G6" s="22"/>
      <c r="H6" s="22"/>
      <c r="I6" s="22"/>
    </row>
    <row r="7" spans="1:10" s="11" customFormat="1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</row>
    <row r="8" spans="1:10" x14ac:dyDescent="0.25">
      <c r="A8" s="22" t="s">
        <v>7</v>
      </c>
      <c r="B8" s="27"/>
      <c r="C8" s="22"/>
      <c r="D8" s="22"/>
      <c r="E8" s="22"/>
      <c r="F8" s="22"/>
      <c r="G8" s="22"/>
      <c r="H8" s="22"/>
      <c r="I8" s="22"/>
    </row>
    <row r="9" spans="1:10" x14ac:dyDescent="0.25">
      <c r="A9" s="22" t="s">
        <v>8</v>
      </c>
      <c r="B9" s="22"/>
      <c r="C9" s="22"/>
      <c r="D9" s="22"/>
      <c r="E9" s="22"/>
      <c r="F9" s="22"/>
      <c r="G9" s="22"/>
      <c r="H9" s="22"/>
      <c r="I9" s="22"/>
    </row>
    <row r="10" spans="1:10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10" s="11" customFormat="1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</row>
    <row r="12" spans="1:10" ht="13.8" thickBot="1" x14ac:dyDescent="0.3"/>
    <row r="13" spans="1:10" ht="13.8" thickBot="1" x14ac:dyDescent="0.3">
      <c r="A13" s="31" t="s">
        <v>10</v>
      </c>
      <c r="B13" s="30">
        <v>1</v>
      </c>
      <c r="C13" s="30">
        <v>2</v>
      </c>
      <c r="D13" s="30">
        <v>3</v>
      </c>
      <c r="E13" s="30">
        <v>4</v>
      </c>
      <c r="F13" s="30">
        <v>5</v>
      </c>
      <c r="G13" s="30" t="s">
        <v>11</v>
      </c>
      <c r="H13" s="30" t="s">
        <v>12</v>
      </c>
      <c r="I13" s="30" t="s">
        <v>13</v>
      </c>
      <c r="J13" s="30" t="s">
        <v>14</v>
      </c>
    </row>
    <row r="14" spans="1:10" ht="15" customHeight="1" thickBot="1" x14ac:dyDescent="0.3">
      <c r="A14" s="51" t="s">
        <v>15</v>
      </c>
      <c r="B14" s="45"/>
      <c r="C14" s="45"/>
      <c r="D14" s="45"/>
      <c r="E14" s="49"/>
      <c r="F14" s="49"/>
      <c r="G14" s="45"/>
      <c r="H14" s="45"/>
      <c r="I14" s="45"/>
      <c r="J14" s="45"/>
    </row>
    <row r="15" spans="1:10" ht="15" customHeight="1" x14ac:dyDescent="0.25">
      <c r="A15" s="29" t="s">
        <v>16</v>
      </c>
      <c r="B15" s="12"/>
      <c r="C15" s="12"/>
      <c r="D15" s="12"/>
      <c r="E15" s="12"/>
      <c r="F15" s="3"/>
      <c r="G15" s="3"/>
      <c r="H15" s="3"/>
      <c r="I15" s="13">
        <f>B15*1+C15*2+D15*3+E15*4+F15*5</f>
        <v>0</v>
      </c>
      <c r="J15" s="13">
        <f>I15/1</f>
        <v>0</v>
      </c>
    </row>
    <row r="16" spans="1:10" ht="15" customHeight="1" x14ac:dyDescent="0.25">
      <c r="A16" s="3" t="s">
        <v>17</v>
      </c>
      <c r="B16" s="12"/>
      <c r="C16" s="12"/>
      <c r="D16" s="12"/>
      <c r="E16" s="12"/>
      <c r="F16" s="37"/>
      <c r="G16" s="3"/>
      <c r="H16" s="3"/>
      <c r="I16" s="41">
        <f>B16*1+C16*2+D16*3+E16*4+F16*5</f>
        <v>0</v>
      </c>
      <c r="J16" s="13">
        <f>I16/1</f>
        <v>0</v>
      </c>
    </row>
    <row r="17" spans="1:10" ht="15" customHeight="1" x14ac:dyDescent="0.25">
      <c r="A17" s="3" t="s">
        <v>18</v>
      </c>
      <c r="B17" s="12"/>
      <c r="C17" s="12"/>
      <c r="D17" s="12"/>
      <c r="E17" s="12"/>
      <c r="F17" s="37"/>
      <c r="G17" s="3"/>
      <c r="H17" s="3"/>
      <c r="I17" s="13">
        <f>B17*1+C17*2+D17*3+E17*4+F17*5</f>
        <v>0</v>
      </c>
      <c r="J17" s="13">
        <f>I17/1</f>
        <v>0</v>
      </c>
    </row>
    <row r="18" spans="1:10" ht="15" customHeight="1" x14ac:dyDescent="0.25">
      <c r="A18" s="52" t="s">
        <v>19</v>
      </c>
      <c r="B18" s="46"/>
      <c r="C18" s="47"/>
      <c r="D18" s="48"/>
      <c r="E18" s="48"/>
      <c r="F18" s="48"/>
      <c r="G18" s="48"/>
      <c r="H18" s="48"/>
      <c r="I18" s="50"/>
      <c r="J18" s="50"/>
    </row>
    <row r="19" spans="1:10" ht="15" customHeight="1" x14ac:dyDescent="0.25">
      <c r="A19" s="3" t="s">
        <v>20</v>
      </c>
      <c r="B19" s="4"/>
      <c r="C19" s="4"/>
      <c r="D19" s="4"/>
      <c r="E19" s="4"/>
      <c r="F19" s="37"/>
      <c r="G19" s="37"/>
      <c r="H19" s="37"/>
      <c r="I19" s="13">
        <f>B19*1+C19*2+D19*3+E19*4+F19*5</f>
        <v>0</v>
      </c>
      <c r="J19" s="13">
        <f>I19/1</f>
        <v>0</v>
      </c>
    </row>
    <row r="20" spans="1:10" ht="15" customHeight="1" x14ac:dyDescent="0.25">
      <c r="A20" s="3" t="s">
        <v>21</v>
      </c>
      <c r="B20" s="4"/>
      <c r="C20" s="4"/>
      <c r="D20" s="4"/>
      <c r="E20" s="4"/>
      <c r="F20" s="37"/>
      <c r="G20" s="37"/>
      <c r="H20" s="37"/>
      <c r="I20" s="41">
        <f>B20*1+C20*2+D20*3+E20*4+F20*5</f>
        <v>0</v>
      </c>
      <c r="J20" s="13">
        <f>I20/1</f>
        <v>0</v>
      </c>
    </row>
    <row r="21" spans="1:10" ht="15" customHeight="1" x14ac:dyDescent="0.25">
      <c r="A21" s="1" t="s">
        <v>22</v>
      </c>
      <c r="B21" s="4"/>
      <c r="C21" s="4"/>
      <c r="D21" s="4"/>
      <c r="E21" s="4"/>
      <c r="F21" s="5"/>
      <c r="G21" s="37"/>
      <c r="H21" s="37"/>
      <c r="I21" s="13">
        <f>B21*1+C21*2+D21*3+E21*4+F21*5</f>
        <v>0</v>
      </c>
      <c r="J21" s="13">
        <f>I21/1</f>
        <v>0</v>
      </c>
    </row>
    <row r="22" spans="1:10" ht="15" customHeight="1" x14ac:dyDescent="0.25">
      <c r="A22" s="3" t="s">
        <v>23</v>
      </c>
      <c r="B22" s="4"/>
      <c r="C22" s="4"/>
      <c r="D22" s="4"/>
      <c r="E22" s="4"/>
      <c r="F22" s="37"/>
      <c r="G22" s="37"/>
      <c r="H22" s="37"/>
      <c r="I22" s="13">
        <f>B22*1+C22*2+D22*3+E22*4+F22*5</f>
        <v>0</v>
      </c>
      <c r="J22" s="13">
        <f>I22/1</f>
        <v>0</v>
      </c>
    </row>
    <row r="23" spans="1:10" ht="15" customHeight="1" x14ac:dyDescent="0.25">
      <c r="A23" s="3" t="s">
        <v>24</v>
      </c>
      <c r="B23" s="4"/>
      <c r="C23" s="4"/>
      <c r="D23" s="4"/>
      <c r="E23" s="4"/>
      <c r="F23" s="37"/>
      <c r="G23" s="37"/>
      <c r="H23" s="37"/>
      <c r="I23" s="13">
        <f>B23*1+C23*2+D23*3+E23*4+F23*5</f>
        <v>0</v>
      </c>
      <c r="J23" s="13">
        <f>I23/1</f>
        <v>0</v>
      </c>
    </row>
    <row r="24" spans="1:10" ht="15" customHeight="1" x14ac:dyDescent="0.25">
      <c r="A24" s="52" t="s">
        <v>25</v>
      </c>
      <c r="B24" s="47"/>
      <c r="C24" s="47"/>
      <c r="D24" s="48"/>
      <c r="E24" s="48"/>
      <c r="F24" s="48"/>
      <c r="G24" s="48"/>
      <c r="H24" s="48"/>
      <c r="I24" s="50"/>
      <c r="J24" s="62"/>
    </row>
    <row r="25" spans="1:10" ht="15" customHeight="1" x14ac:dyDescent="0.25">
      <c r="A25" s="14" t="s">
        <v>26</v>
      </c>
      <c r="B25" s="15"/>
      <c r="C25" s="15"/>
      <c r="D25" s="15"/>
      <c r="E25" s="15"/>
      <c r="F25" s="38"/>
      <c r="G25" s="38"/>
      <c r="H25" s="38"/>
      <c r="I25" s="60">
        <f>B25*1+C25*2+D25*3+E25*4+F25*5</f>
        <v>0</v>
      </c>
      <c r="J25" s="63">
        <f>I25/1</f>
        <v>0</v>
      </c>
    </row>
    <row r="26" spans="1:10" ht="15" customHeight="1" x14ac:dyDescent="0.25">
      <c r="A26" s="1" t="s">
        <v>27</v>
      </c>
      <c r="B26" s="15"/>
      <c r="C26" s="15"/>
      <c r="D26" s="15"/>
      <c r="E26" s="15"/>
      <c r="F26" s="5"/>
      <c r="G26" s="38"/>
      <c r="H26" s="38"/>
      <c r="I26" s="61">
        <f>B26*1+C26*2+D26*3+E26*4+F26*5</f>
        <v>0</v>
      </c>
      <c r="J26" s="63">
        <f>I26/1</f>
        <v>0</v>
      </c>
    </row>
    <row r="27" spans="1:10" ht="15" customHeight="1" x14ac:dyDescent="0.25">
      <c r="A27" s="54"/>
      <c r="B27" s="53"/>
      <c r="C27" s="53"/>
      <c r="D27" s="54"/>
      <c r="E27" s="54"/>
      <c r="F27" s="54"/>
      <c r="G27" s="54"/>
      <c r="H27" s="54"/>
      <c r="I27" s="55"/>
      <c r="J27" s="55"/>
    </row>
    <row r="28" spans="1:10" ht="15" customHeight="1" x14ac:dyDescent="0.25">
      <c r="A28" s="53" t="s">
        <v>28</v>
      </c>
      <c r="B28" s="53"/>
      <c r="C28" s="53"/>
      <c r="D28" s="54"/>
      <c r="E28" s="54"/>
      <c r="F28" s="54"/>
      <c r="G28" s="54"/>
      <c r="H28" s="54"/>
      <c r="I28" s="55"/>
      <c r="J28" s="55"/>
    </row>
    <row r="29" spans="1:10" ht="15" customHeight="1" x14ac:dyDescent="0.25">
      <c r="A29" s="1" t="s">
        <v>29</v>
      </c>
      <c r="B29" s="5"/>
      <c r="C29" s="5"/>
      <c r="D29" s="5"/>
      <c r="E29" s="5"/>
      <c r="F29" s="5"/>
      <c r="G29" s="5"/>
      <c r="H29" s="5"/>
      <c r="I29" s="43">
        <f>B29*1+C29*2+D29*3+E29*4+F29*5</f>
        <v>0</v>
      </c>
      <c r="J29" s="43">
        <f>I29/1</f>
        <v>0</v>
      </c>
    </row>
    <row r="30" spans="1:10" ht="15" customHeight="1" x14ac:dyDescent="0.25">
      <c r="A30" s="1" t="s">
        <v>30</v>
      </c>
      <c r="B30" s="4"/>
      <c r="C30" s="4"/>
      <c r="D30" s="4"/>
      <c r="E30" s="37"/>
      <c r="F30" s="37"/>
      <c r="G30" s="5"/>
      <c r="H30" s="5"/>
      <c r="I30" s="41">
        <f>B30*1+C30*2+D30*3+E30*4+F30*5</f>
        <v>0</v>
      </c>
      <c r="J30" s="43">
        <f>I30/1</f>
        <v>0</v>
      </c>
    </row>
    <row r="31" spans="1:10" ht="15" customHeight="1" x14ac:dyDescent="0.25">
      <c r="A31" s="1" t="s">
        <v>31</v>
      </c>
      <c r="B31" s="4"/>
      <c r="C31" s="4"/>
      <c r="D31" s="4"/>
      <c r="E31" s="4"/>
      <c r="F31" s="37"/>
      <c r="G31" s="5"/>
      <c r="H31" s="5"/>
      <c r="I31" s="13">
        <f>B31*1+C31*2+D31*3+E31*4+F31*5</f>
        <v>0</v>
      </c>
      <c r="J31" s="43">
        <f>I31/1</f>
        <v>0</v>
      </c>
    </row>
    <row r="32" spans="1:10" ht="15" customHeight="1" x14ac:dyDescent="0.25">
      <c r="A32" s="1" t="s">
        <v>32</v>
      </c>
      <c r="B32" s="4"/>
      <c r="C32" s="4"/>
      <c r="D32" s="4"/>
      <c r="E32" s="4"/>
      <c r="F32" s="37"/>
      <c r="G32" s="5"/>
      <c r="H32" s="5"/>
      <c r="I32" s="13">
        <f>B32*1+C32*2+D32*3+E32*4+F32*5</f>
        <v>0</v>
      </c>
      <c r="J32" s="43">
        <f>I32/1</f>
        <v>0</v>
      </c>
    </row>
    <row r="33" spans="1:10" ht="15" customHeight="1" x14ac:dyDescent="0.25">
      <c r="A33" s="3" t="s">
        <v>33</v>
      </c>
      <c r="B33" s="4"/>
      <c r="C33" s="4"/>
      <c r="D33" s="4"/>
      <c r="E33" s="4"/>
      <c r="F33" s="5"/>
      <c r="G33" s="5"/>
      <c r="H33" s="5"/>
      <c r="I33" s="41">
        <f>B33*1+C33*2+D33*3+E33*4+F33*5</f>
        <v>0</v>
      </c>
      <c r="J33" s="43">
        <f>I33/1</f>
        <v>0</v>
      </c>
    </row>
    <row r="34" spans="1:10" ht="15" customHeight="1" x14ac:dyDescent="0.25">
      <c r="A34" s="54"/>
      <c r="B34" s="53"/>
      <c r="C34" s="53"/>
      <c r="D34" s="54"/>
      <c r="E34" s="54"/>
      <c r="F34" s="54"/>
      <c r="G34" s="54"/>
      <c r="H34" s="55"/>
      <c r="I34" s="55"/>
      <c r="J34" s="55"/>
    </row>
    <row r="35" spans="1:10" ht="15" customHeight="1" x14ac:dyDescent="0.25">
      <c r="A35" s="53" t="s">
        <v>34</v>
      </c>
      <c r="B35" s="53"/>
      <c r="C35" s="53"/>
      <c r="D35" s="54"/>
      <c r="E35" s="54"/>
      <c r="F35" s="54"/>
      <c r="G35" s="54"/>
      <c r="H35" s="54"/>
      <c r="I35" s="55"/>
      <c r="J35" s="55"/>
    </row>
    <row r="36" spans="1:10" ht="15" customHeight="1" x14ac:dyDescent="0.25">
      <c r="A36" s="1" t="s">
        <v>35</v>
      </c>
      <c r="B36" s="2"/>
      <c r="C36" s="2"/>
      <c r="D36" s="2"/>
      <c r="E36" s="2"/>
      <c r="F36" s="5"/>
      <c r="G36" s="5"/>
      <c r="H36" s="5"/>
      <c r="I36" s="13">
        <f t="shared" ref="I36:I51" si="0">B36*1+C36*2+D36*3+E36*4+F36*5</f>
        <v>0</v>
      </c>
      <c r="J36" s="13">
        <f>I36/1</f>
        <v>0</v>
      </c>
    </row>
    <row r="37" spans="1:10" ht="15" customHeight="1" x14ac:dyDescent="0.25">
      <c r="A37" s="3" t="s">
        <v>36</v>
      </c>
      <c r="B37" s="2"/>
      <c r="C37" s="2"/>
      <c r="D37" s="2"/>
      <c r="E37" s="2"/>
      <c r="F37" s="37"/>
      <c r="G37" s="37"/>
      <c r="H37" s="37"/>
      <c r="I37" s="13">
        <f t="shared" si="0"/>
        <v>0</v>
      </c>
      <c r="J37" s="13">
        <f t="shared" ref="J37:J51" si="1">I37/1</f>
        <v>0</v>
      </c>
    </row>
    <row r="38" spans="1:10" ht="15" customHeight="1" x14ac:dyDescent="0.25">
      <c r="A38" s="3" t="s">
        <v>37</v>
      </c>
      <c r="B38" s="4"/>
      <c r="C38" s="4"/>
      <c r="D38" s="4"/>
      <c r="E38" s="37"/>
      <c r="F38" s="37"/>
      <c r="G38" s="37"/>
      <c r="H38" s="37"/>
      <c r="I38" s="13">
        <f t="shared" si="0"/>
        <v>0</v>
      </c>
      <c r="J38" s="13">
        <f t="shared" si="1"/>
        <v>0</v>
      </c>
    </row>
    <row r="39" spans="1:10" ht="15" customHeight="1" x14ac:dyDescent="0.25">
      <c r="A39" s="3" t="s">
        <v>38</v>
      </c>
      <c r="B39" s="4"/>
      <c r="C39" s="4"/>
      <c r="D39" s="4"/>
      <c r="E39" s="37"/>
      <c r="F39" s="37"/>
      <c r="G39" s="37"/>
      <c r="H39" s="37"/>
      <c r="I39" s="13">
        <f t="shared" si="0"/>
        <v>0</v>
      </c>
      <c r="J39" s="13">
        <f t="shared" si="1"/>
        <v>0</v>
      </c>
    </row>
    <row r="40" spans="1:10" ht="15" customHeight="1" x14ac:dyDescent="0.25">
      <c r="A40" s="3" t="s">
        <v>39</v>
      </c>
      <c r="B40" s="4"/>
      <c r="C40" s="4"/>
      <c r="D40" s="4"/>
      <c r="E40" s="37"/>
      <c r="F40" s="37"/>
      <c r="G40" s="37"/>
      <c r="H40" s="37"/>
      <c r="I40" s="13">
        <f t="shared" si="0"/>
        <v>0</v>
      </c>
      <c r="J40" s="13">
        <f t="shared" si="1"/>
        <v>0</v>
      </c>
    </row>
    <row r="41" spans="1:10" ht="15" customHeight="1" x14ac:dyDescent="0.25">
      <c r="A41" s="3" t="s">
        <v>40</v>
      </c>
      <c r="B41" s="4"/>
      <c r="C41" s="4"/>
      <c r="D41" s="4"/>
      <c r="E41" s="4"/>
      <c r="F41" s="37"/>
      <c r="G41" s="37"/>
      <c r="H41" s="37"/>
      <c r="I41" s="13">
        <f t="shared" si="0"/>
        <v>0</v>
      </c>
      <c r="J41" s="13">
        <f t="shared" si="1"/>
        <v>0</v>
      </c>
    </row>
    <row r="42" spans="1:10" ht="15" customHeight="1" x14ac:dyDescent="0.25">
      <c r="A42" s="3" t="s">
        <v>41</v>
      </c>
      <c r="B42" s="4"/>
      <c r="C42" s="4"/>
      <c r="D42" s="4"/>
      <c r="E42" s="4"/>
      <c r="F42" s="37"/>
      <c r="G42" s="37"/>
      <c r="H42" s="37"/>
      <c r="I42" s="13">
        <f t="shared" si="0"/>
        <v>0</v>
      </c>
      <c r="J42" s="13">
        <f t="shared" si="1"/>
        <v>0</v>
      </c>
    </row>
    <row r="43" spans="1:10" ht="15" customHeight="1" x14ac:dyDescent="0.25">
      <c r="A43" s="7" t="s">
        <v>42</v>
      </c>
      <c r="B43" s="4"/>
      <c r="C43" s="4"/>
      <c r="D43" s="4"/>
      <c r="E43" s="4"/>
      <c r="F43" s="1"/>
      <c r="G43" s="37"/>
      <c r="H43" s="37"/>
      <c r="I43" s="43">
        <f t="shared" si="0"/>
        <v>0</v>
      </c>
      <c r="J43" s="13">
        <f t="shared" si="1"/>
        <v>0</v>
      </c>
    </row>
    <row r="44" spans="1:10" ht="15" customHeight="1" x14ac:dyDescent="0.25">
      <c r="A44" s="1" t="s">
        <v>43</v>
      </c>
      <c r="B44" s="4"/>
      <c r="C44" s="4"/>
      <c r="D44" s="4"/>
      <c r="E44" s="4"/>
      <c r="F44" s="5"/>
      <c r="G44" s="37"/>
      <c r="H44" s="37"/>
      <c r="I44" s="13">
        <f t="shared" si="0"/>
        <v>0</v>
      </c>
      <c r="J44" s="13">
        <f t="shared" si="1"/>
        <v>0</v>
      </c>
    </row>
    <row r="45" spans="1:10" ht="15" customHeight="1" x14ac:dyDescent="0.25">
      <c r="A45" s="3" t="s">
        <v>44</v>
      </c>
      <c r="B45" s="4"/>
      <c r="C45" s="4"/>
      <c r="D45" s="4"/>
      <c r="E45" s="4"/>
      <c r="F45" s="37"/>
      <c r="G45" s="37"/>
      <c r="H45" s="37"/>
      <c r="I45" s="13">
        <f t="shared" si="0"/>
        <v>0</v>
      </c>
      <c r="J45" s="13">
        <f t="shared" si="1"/>
        <v>0</v>
      </c>
    </row>
    <row r="46" spans="1:10" ht="15" customHeight="1" x14ac:dyDescent="0.25">
      <c r="A46" s="3" t="s">
        <v>45</v>
      </c>
      <c r="B46" s="4"/>
      <c r="C46" s="4"/>
      <c r="D46" s="4"/>
      <c r="E46" s="4"/>
      <c r="F46" s="37"/>
      <c r="G46" s="37"/>
      <c r="H46" s="37"/>
      <c r="I46" s="13">
        <f t="shared" si="0"/>
        <v>0</v>
      </c>
      <c r="J46" s="13">
        <f t="shared" si="1"/>
        <v>0</v>
      </c>
    </row>
    <row r="47" spans="1:10" ht="15" customHeight="1" x14ac:dyDescent="0.25">
      <c r="A47" s="3" t="s">
        <v>46</v>
      </c>
      <c r="B47" s="4"/>
      <c r="C47" s="4"/>
      <c r="D47" s="4"/>
      <c r="E47" s="4"/>
      <c r="F47" s="37"/>
      <c r="G47" s="37"/>
      <c r="H47" s="37"/>
      <c r="I47" s="13">
        <f t="shared" si="0"/>
        <v>0</v>
      </c>
      <c r="J47" s="13">
        <f t="shared" si="1"/>
        <v>0</v>
      </c>
    </row>
    <row r="48" spans="1:10" ht="15" customHeight="1" x14ac:dyDescent="0.25">
      <c r="A48" s="21" t="s">
        <v>47</v>
      </c>
      <c r="B48" s="4"/>
      <c r="C48" s="4"/>
      <c r="D48" s="4"/>
      <c r="E48" s="4"/>
      <c r="F48" s="21"/>
      <c r="G48" s="37"/>
      <c r="H48" s="37"/>
      <c r="I48" s="13">
        <f t="shared" si="0"/>
        <v>0</v>
      </c>
      <c r="J48" s="13">
        <f t="shared" si="1"/>
        <v>0</v>
      </c>
    </row>
    <row r="49" spans="1:10" ht="15" customHeight="1" x14ac:dyDescent="0.25">
      <c r="A49" s="1" t="s">
        <v>48</v>
      </c>
      <c r="B49" s="2"/>
      <c r="C49" s="2"/>
      <c r="D49" s="2"/>
      <c r="E49" s="5"/>
      <c r="F49" s="5"/>
      <c r="G49" s="37"/>
      <c r="H49" s="37"/>
      <c r="I49" s="13">
        <f t="shared" si="0"/>
        <v>0</v>
      </c>
      <c r="J49" s="13">
        <f t="shared" si="1"/>
        <v>0</v>
      </c>
    </row>
    <row r="50" spans="1:10" ht="15" customHeight="1" x14ac:dyDescent="0.25">
      <c r="A50" s="3" t="s">
        <v>49</v>
      </c>
      <c r="B50" s="4"/>
      <c r="C50" s="4"/>
      <c r="D50" s="4"/>
      <c r="E50" s="4"/>
      <c r="F50" s="37"/>
      <c r="G50" s="37"/>
      <c r="H50" s="37"/>
      <c r="I50" s="13">
        <f t="shared" si="0"/>
        <v>0</v>
      </c>
      <c r="J50" s="13">
        <f t="shared" si="1"/>
        <v>0</v>
      </c>
    </row>
    <row r="51" spans="1:10" ht="15" customHeight="1" x14ac:dyDescent="0.25">
      <c r="A51" s="1" t="s">
        <v>50</v>
      </c>
      <c r="B51" s="4"/>
      <c r="C51" s="4"/>
      <c r="D51" s="4"/>
      <c r="E51" s="4"/>
      <c r="F51" s="5"/>
      <c r="G51" s="37"/>
      <c r="H51" s="37"/>
      <c r="I51" s="13">
        <f t="shared" si="0"/>
        <v>0</v>
      </c>
      <c r="J51" s="13">
        <f t="shared" si="1"/>
        <v>0</v>
      </c>
    </row>
    <row r="52" spans="1:10" ht="15" customHeight="1" x14ac:dyDescent="0.25">
      <c r="A52" s="54"/>
      <c r="B52" s="53"/>
      <c r="C52" s="53"/>
      <c r="D52" s="54"/>
      <c r="E52" s="54"/>
      <c r="F52" s="54"/>
      <c r="G52" s="54"/>
      <c r="H52" s="54"/>
      <c r="I52" s="55"/>
      <c r="J52" s="55"/>
    </row>
    <row r="53" spans="1:10" ht="15" customHeight="1" x14ac:dyDescent="0.25">
      <c r="A53" s="53" t="s">
        <v>51</v>
      </c>
      <c r="B53" s="53"/>
      <c r="C53" s="53"/>
      <c r="D53" s="54"/>
      <c r="E53" s="54"/>
      <c r="F53" s="54"/>
      <c r="G53" s="54"/>
      <c r="H53" s="54"/>
      <c r="I53" s="55"/>
      <c r="J53" s="55"/>
    </row>
    <row r="54" spans="1:10" ht="15" customHeight="1" thickBot="1" x14ac:dyDescent="0.3">
      <c r="A54" s="23" t="s">
        <v>52</v>
      </c>
      <c r="B54" s="17"/>
      <c r="C54" s="17"/>
      <c r="D54" s="17"/>
      <c r="E54" s="17"/>
      <c r="F54" s="21"/>
      <c r="G54" s="21"/>
      <c r="H54" s="21"/>
      <c r="I54" s="13">
        <f>B54*1+C54*2+D54*3+E54*4+F54*5</f>
        <v>0</v>
      </c>
      <c r="J54" s="13">
        <f>I54/1</f>
        <v>0</v>
      </c>
    </row>
    <row r="55" spans="1:10" ht="15" customHeight="1" x14ac:dyDescent="0.25">
      <c r="A55" s="1" t="s">
        <v>53</v>
      </c>
      <c r="B55" s="17"/>
      <c r="C55" s="17"/>
      <c r="D55" s="17"/>
      <c r="E55" s="17"/>
      <c r="F55" s="5"/>
      <c r="G55" s="21"/>
      <c r="H55" s="21"/>
      <c r="I55" s="13">
        <f>B55*1+C55*2+D55*3+E55*4+F55*5</f>
        <v>0</v>
      </c>
      <c r="J55" s="13">
        <f>I55/1</f>
        <v>0</v>
      </c>
    </row>
    <row r="56" spans="1:10" ht="15" customHeight="1" x14ac:dyDescent="0.25">
      <c r="A56" s="1" t="s">
        <v>54</v>
      </c>
      <c r="B56" s="17"/>
      <c r="C56" s="17"/>
      <c r="D56" s="17"/>
      <c r="E56" s="17"/>
      <c r="F56" s="1"/>
      <c r="G56" s="21"/>
      <c r="H56" s="21"/>
      <c r="I56" s="13">
        <f>B56*1+C56*2+D56*3+E56*4+F56*5</f>
        <v>0</v>
      </c>
      <c r="J56" s="13">
        <f>I56/1</f>
        <v>0</v>
      </c>
    </row>
    <row r="57" spans="1:10" ht="15" customHeight="1" x14ac:dyDescent="0.25">
      <c r="A57" s="1" t="s">
        <v>55</v>
      </c>
      <c r="B57" s="17"/>
      <c r="C57" s="17"/>
      <c r="D57" s="17"/>
      <c r="E57" s="17"/>
      <c r="F57" s="1"/>
      <c r="G57" s="21"/>
      <c r="H57" s="21"/>
      <c r="I57" s="13">
        <f>B57*1+C57*2+D57*3+E57*4+F57*5</f>
        <v>0</v>
      </c>
      <c r="J57" s="13">
        <f>I57/1</f>
        <v>0</v>
      </c>
    </row>
    <row r="58" spans="1:10" ht="15" customHeight="1" x14ac:dyDescent="0.25">
      <c r="A58" s="54"/>
      <c r="B58" s="54"/>
      <c r="C58" s="54"/>
      <c r="D58" s="54"/>
      <c r="E58" s="54"/>
      <c r="F58" s="54"/>
      <c r="G58" s="54"/>
      <c r="H58" s="54"/>
      <c r="I58" s="55"/>
      <c r="J58" s="55"/>
    </row>
    <row r="59" spans="1:10" ht="15" customHeight="1" x14ac:dyDescent="0.25">
      <c r="A59" s="53" t="s">
        <v>56</v>
      </c>
      <c r="B59" s="54"/>
      <c r="C59" s="54"/>
      <c r="D59" s="54"/>
      <c r="E59" s="54"/>
      <c r="F59" s="54"/>
      <c r="G59" s="54"/>
      <c r="H59" s="54"/>
      <c r="I59" s="55"/>
      <c r="J59" s="55"/>
    </row>
    <row r="60" spans="1:10" ht="15" customHeight="1" x14ac:dyDescent="0.25">
      <c r="A60" s="18" t="s">
        <v>57</v>
      </c>
      <c r="B60" s="18"/>
      <c r="C60" s="18"/>
      <c r="D60" s="18"/>
      <c r="E60" s="18"/>
      <c r="F60" s="1"/>
      <c r="G60" s="19"/>
      <c r="H60" s="1"/>
      <c r="I60" s="43">
        <f>B60*1+C60*2+D60*3+E60*4+F60*5</f>
        <v>0</v>
      </c>
      <c r="J60" s="43">
        <f>I60/1</f>
        <v>0</v>
      </c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6"/>
    </row>
    <row r="63" spans="1:10" x14ac:dyDescent="0.25">
      <c r="A63" s="10"/>
      <c r="C63" s="10"/>
      <c r="D63" s="10"/>
      <c r="E63" s="10"/>
      <c r="F63" s="10"/>
      <c r="G63" s="10"/>
      <c r="H63" s="10"/>
      <c r="I63" s="10"/>
    </row>
    <row r="64" spans="1:10" ht="15" customHeight="1" x14ac:dyDescent="0.25">
      <c r="A64" s="9" t="s">
        <v>58</v>
      </c>
      <c r="C64" t="s">
        <v>59</v>
      </c>
    </row>
  </sheetData>
  <pageMargins left="0.7" right="0.7" top="0.75" bottom="0.75" header="0.3" footer="0.3"/>
  <pageSetup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zoomScaleNormal="100" workbookViewId="0">
      <selection activeCell="B15" sqref="B15:H60"/>
    </sheetView>
  </sheetViews>
  <sheetFormatPr defaultRowHeight="13.2" x14ac:dyDescent="0.25"/>
  <cols>
    <col min="1" max="1" width="55.5546875" customWidth="1"/>
    <col min="2" max="4" width="5.6640625" customWidth="1"/>
    <col min="5" max="5" width="5.5546875" customWidth="1"/>
    <col min="6" max="8" width="5.6640625" customWidth="1"/>
    <col min="9" max="9" width="6.44140625" customWidth="1"/>
    <col min="10" max="10" width="6" customWidth="1"/>
    <col min="16" max="16" width="8" customWidth="1"/>
  </cols>
  <sheetData>
    <row r="1" spans="1:10" s="20" customFormat="1" ht="13.8" x14ac:dyDescent="0.25">
      <c r="A1" s="33"/>
      <c r="B1" s="34" t="s">
        <v>0</v>
      </c>
      <c r="C1" s="33"/>
      <c r="D1" s="33"/>
      <c r="E1" s="33"/>
      <c r="F1" s="33"/>
      <c r="G1" s="26"/>
      <c r="H1" s="26"/>
      <c r="I1" s="26"/>
    </row>
    <row r="2" spans="1:10" ht="13.8" x14ac:dyDescent="0.25">
      <c r="A2" s="35"/>
      <c r="B2" s="34" t="s">
        <v>1</v>
      </c>
      <c r="C2" s="35"/>
      <c r="D2" s="35"/>
      <c r="E2" s="35"/>
      <c r="F2" s="35"/>
      <c r="G2" s="22"/>
      <c r="H2" s="22"/>
      <c r="I2" s="22"/>
    </row>
    <row r="3" spans="1:10" ht="15" x14ac:dyDescent="0.25">
      <c r="A3" s="22"/>
      <c r="B3" s="25"/>
      <c r="C3" s="22"/>
      <c r="D3" s="22"/>
      <c r="E3" s="22"/>
      <c r="F3" s="22"/>
      <c r="G3" s="22"/>
      <c r="H3" s="22"/>
      <c r="I3" s="22"/>
    </row>
    <row r="4" spans="1:10" x14ac:dyDescent="0.25">
      <c r="A4" s="59" t="s">
        <v>77</v>
      </c>
      <c r="B4" s="22"/>
      <c r="C4" s="22"/>
      <c r="D4" s="65" t="s">
        <v>78</v>
      </c>
      <c r="E4" s="64">
        <v>3</v>
      </c>
      <c r="F4" s="64" t="s">
        <v>76</v>
      </c>
      <c r="G4" s="64"/>
      <c r="H4" s="64"/>
      <c r="I4" s="56"/>
      <c r="J4" s="56"/>
    </row>
    <row r="5" spans="1:10" ht="15" x14ac:dyDescent="0.25">
      <c r="A5" s="22"/>
      <c r="B5" s="25"/>
      <c r="C5" s="22"/>
      <c r="D5" s="22"/>
      <c r="E5" s="22"/>
      <c r="F5" s="22"/>
      <c r="G5" s="22"/>
      <c r="H5" s="22"/>
      <c r="I5" s="22"/>
    </row>
    <row r="6" spans="1:10" x14ac:dyDescent="0.25">
      <c r="A6" s="24" t="s">
        <v>5</v>
      </c>
      <c r="B6" s="22"/>
      <c r="C6" s="22"/>
      <c r="D6" s="22"/>
      <c r="E6" s="22"/>
      <c r="F6" s="22"/>
      <c r="G6" s="22"/>
      <c r="H6" s="22"/>
      <c r="I6" s="22"/>
    </row>
    <row r="7" spans="1:10" s="11" customFormat="1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</row>
    <row r="8" spans="1:10" x14ac:dyDescent="0.25">
      <c r="A8" s="22" t="s">
        <v>7</v>
      </c>
      <c r="B8" s="27"/>
      <c r="C8" s="22"/>
      <c r="D8" s="22"/>
      <c r="E8" s="22"/>
      <c r="F8" s="22"/>
      <c r="G8" s="22"/>
      <c r="H8" s="22"/>
      <c r="I8" s="22"/>
    </row>
    <row r="9" spans="1:10" x14ac:dyDescent="0.25">
      <c r="A9" s="22" t="s">
        <v>8</v>
      </c>
      <c r="B9" s="22"/>
      <c r="C9" s="22"/>
      <c r="D9" s="22"/>
      <c r="E9" s="22"/>
      <c r="F9" s="22"/>
      <c r="G9" s="22"/>
      <c r="H9" s="22"/>
      <c r="I9" s="22"/>
    </row>
    <row r="10" spans="1:10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10" s="11" customFormat="1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</row>
    <row r="12" spans="1:10" ht="13.8" thickBot="1" x14ac:dyDescent="0.3"/>
    <row r="13" spans="1:10" ht="13.8" thickBot="1" x14ac:dyDescent="0.3">
      <c r="A13" s="31" t="s">
        <v>10</v>
      </c>
      <c r="B13" s="30">
        <v>1</v>
      </c>
      <c r="C13" s="30">
        <v>2</v>
      </c>
      <c r="D13" s="30">
        <v>3</v>
      </c>
      <c r="E13" s="30">
        <v>4</v>
      </c>
      <c r="F13" s="30">
        <v>5</v>
      </c>
      <c r="G13" s="30" t="s">
        <v>11</v>
      </c>
      <c r="H13" s="30" t="s">
        <v>12</v>
      </c>
      <c r="I13" s="30" t="s">
        <v>13</v>
      </c>
      <c r="J13" s="30" t="s">
        <v>14</v>
      </c>
    </row>
    <row r="14" spans="1:10" ht="15" customHeight="1" thickBot="1" x14ac:dyDescent="0.3">
      <c r="A14" s="51" t="s">
        <v>15</v>
      </c>
      <c r="B14" s="45"/>
      <c r="C14" s="45"/>
      <c r="D14" s="45"/>
      <c r="E14" s="49"/>
      <c r="F14" s="49"/>
      <c r="G14" s="45"/>
      <c r="H14" s="45"/>
      <c r="I14" s="45"/>
      <c r="J14" s="45"/>
    </row>
    <row r="15" spans="1:10" ht="15" customHeight="1" x14ac:dyDescent="0.25">
      <c r="A15" s="29" t="s">
        <v>16</v>
      </c>
      <c r="B15" s="12"/>
      <c r="C15" s="12"/>
      <c r="D15" s="3"/>
      <c r="E15" s="3"/>
      <c r="F15" s="3"/>
      <c r="G15" s="3"/>
      <c r="H15" s="3"/>
      <c r="I15" s="13">
        <f>B15*1+C15*2+D15*3+E15*4+F15*5</f>
        <v>0</v>
      </c>
      <c r="J15" s="13">
        <f>I15/3</f>
        <v>0</v>
      </c>
    </row>
    <row r="16" spans="1:10" ht="15" customHeight="1" x14ac:dyDescent="0.25">
      <c r="A16" s="3" t="s">
        <v>17</v>
      </c>
      <c r="B16" s="12"/>
      <c r="C16" s="12"/>
      <c r="D16" s="37"/>
      <c r="E16" s="37"/>
      <c r="F16" s="37"/>
      <c r="G16" s="3"/>
      <c r="H16" s="3"/>
      <c r="I16" s="41">
        <f>B16*1+C16*2+D16*3+E16*4+F16*5</f>
        <v>0</v>
      </c>
      <c r="J16" s="13">
        <f>I16/3</f>
        <v>0</v>
      </c>
    </row>
    <row r="17" spans="1:10" ht="15" customHeight="1" x14ac:dyDescent="0.25">
      <c r="A17" s="3" t="s">
        <v>18</v>
      </c>
      <c r="B17" s="12"/>
      <c r="C17" s="12"/>
      <c r="D17" s="37"/>
      <c r="E17" s="37"/>
      <c r="F17" s="37"/>
      <c r="G17" s="3"/>
      <c r="H17" s="3"/>
      <c r="I17" s="13">
        <f>B17*1+C17*2+D17*3+E17*4+F17*5</f>
        <v>0</v>
      </c>
      <c r="J17" s="13">
        <f>I17/3</f>
        <v>0</v>
      </c>
    </row>
    <row r="18" spans="1:10" ht="15" customHeight="1" x14ac:dyDescent="0.25">
      <c r="A18" s="52" t="s">
        <v>19</v>
      </c>
      <c r="B18" s="46"/>
      <c r="C18" s="47"/>
      <c r="D18" s="48"/>
      <c r="E18" s="48"/>
      <c r="F18" s="48"/>
      <c r="G18" s="48"/>
      <c r="H18" s="48"/>
      <c r="I18" s="50"/>
      <c r="J18" s="50"/>
    </row>
    <row r="19" spans="1:10" ht="15" customHeight="1" x14ac:dyDescent="0.25">
      <c r="A19" s="3" t="s">
        <v>20</v>
      </c>
      <c r="B19" s="4"/>
      <c r="C19" s="4"/>
      <c r="D19" s="37"/>
      <c r="E19" s="37"/>
      <c r="F19" s="37"/>
      <c r="G19" s="37"/>
      <c r="H19" s="37"/>
      <c r="I19" s="13">
        <f>B19*1+C19*2+D19*3+E19*4+F19*5</f>
        <v>0</v>
      </c>
      <c r="J19" s="13">
        <f>I19/3</f>
        <v>0</v>
      </c>
    </row>
    <row r="20" spans="1:10" ht="15" customHeight="1" x14ac:dyDescent="0.25">
      <c r="A20" s="3" t="s">
        <v>21</v>
      </c>
      <c r="B20" s="4"/>
      <c r="C20" s="4"/>
      <c r="D20" s="37"/>
      <c r="E20" s="37"/>
      <c r="F20" s="37"/>
      <c r="G20" s="37"/>
      <c r="H20" s="37"/>
      <c r="I20" s="41">
        <f>B20*1+C20*2+D20*3+E20*4+F20*5</f>
        <v>0</v>
      </c>
      <c r="J20" s="13">
        <f>I20/3</f>
        <v>0</v>
      </c>
    </row>
    <row r="21" spans="1:10" ht="15" customHeight="1" x14ac:dyDescent="0.25">
      <c r="A21" s="1" t="s">
        <v>22</v>
      </c>
      <c r="B21" s="4"/>
      <c r="C21" s="4"/>
      <c r="D21" s="5"/>
      <c r="E21" s="5"/>
      <c r="F21" s="5"/>
      <c r="G21" s="37"/>
      <c r="H21" s="37"/>
      <c r="I21" s="13">
        <f>B21*1+C21*2+D21*3+E21*4+F21*5</f>
        <v>0</v>
      </c>
      <c r="J21" s="13">
        <f>I21/3</f>
        <v>0</v>
      </c>
    </row>
    <row r="22" spans="1:10" ht="15" customHeight="1" x14ac:dyDescent="0.25">
      <c r="A22" s="3" t="s">
        <v>23</v>
      </c>
      <c r="B22" s="4"/>
      <c r="C22" s="4"/>
      <c r="D22" s="37"/>
      <c r="E22" s="37"/>
      <c r="F22" s="37"/>
      <c r="G22" s="37"/>
      <c r="H22" s="37"/>
      <c r="I22" s="13">
        <f>B22*1+C22*2+D22*3+E22*4+F22*5</f>
        <v>0</v>
      </c>
      <c r="J22" s="13">
        <f>I22/3</f>
        <v>0</v>
      </c>
    </row>
    <row r="23" spans="1:10" ht="15" customHeight="1" x14ac:dyDescent="0.25">
      <c r="A23" s="3" t="s">
        <v>24</v>
      </c>
      <c r="B23" s="4"/>
      <c r="C23" s="4"/>
      <c r="D23" s="37"/>
      <c r="E23" s="37"/>
      <c r="F23" s="37"/>
      <c r="G23" s="37"/>
      <c r="H23" s="37"/>
      <c r="I23" s="13">
        <f>B23*1+C23*2+D23*3+E23*4+F23*5</f>
        <v>0</v>
      </c>
      <c r="J23" s="13">
        <f>I23/3</f>
        <v>0</v>
      </c>
    </row>
    <row r="24" spans="1:10" ht="15" customHeight="1" x14ac:dyDescent="0.25">
      <c r="A24" s="52" t="s">
        <v>25</v>
      </c>
      <c r="B24" s="47"/>
      <c r="C24" s="47"/>
      <c r="D24" s="48"/>
      <c r="E24" s="48"/>
      <c r="F24" s="48"/>
      <c r="G24" s="48"/>
      <c r="H24" s="48"/>
      <c r="I24" s="50"/>
      <c r="J24" s="50"/>
    </row>
    <row r="25" spans="1:10" ht="15" customHeight="1" x14ac:dyDescent="0.25">
      <c r="A25" s="14" t="s">
        <v>26</v>
      </c>
      <c r="B25" s="15"/>
      <c r="C25" s="15"/>
      <c r="D25" s="15"/>
      <c r="E25" s="38"/>
      <c r="F25" s="38"/>
      <c r="G25" s="38"/>
      <c r="H25" s="38"/>
      <c r="I25" s="42">
        <f>B25*1+C25*2+D25*3+E25*4+F25*5</f>
        <v>0</v>
      </c>
      <c r="J25" s="42">
        <f>I25/3</f>
        <v>0</v>
      </c>
    </row>
    <row r="26" spans="1:10" ht="15" customHeight="1" x14ac:dyDescent="0.25">
      <c r="A26" s="1" t="s">
        <v>27</v>
      </c>
      <c r="B26" s="2"/>
      <c r="C26" s="2"/>
      <c r="D26" s="5"/>
      <c r="E26" s="5"/>
      <c r="F26" s="5"/>
      <c r="G26" s="38"/>
      <c r="H26" s="38"/>
      <c r="I26" s="13">
        <f>B26*1+C26*2+D26*3+E26*4+F26*5</f>
        <v>0</v>
      </c>
      <c r="J26" s="42">
        <f>I26/3</f>
        <v>0</v>
      </c>
    </row>
    <row r="27" spans="1:10" ht="15" customHeight="1" x14ac:dyDescent="0.25">
      <c r="A27" s="54"/>
      <c r="B27" s="53"/>
      <c r="C27" s="53"/>
      <c r="D27" s="54"/>
      <c r="E27" s="54"/>
      <c r="F27" s="54"/>
      <c r="G27" s="54"/>
      <c r="H27" s="54"/>
      <c r="I27" s="55"/>
      <c r="J27" s="55"/>
    </row>
    <row r="28" spans="1:10" ht="15" customHeight="1" x14ac:dyDescent="0.25">
      <c r="A28" s="53" t="s">
        <v>28</v>
      </c>
      <c r="B28" s="53"/>
      <c r="C28" s="53"/>
      <c r="D28" s="54"/>
      <c r="E28" s="54"/>
      <c r="F28" s="54"/>
      <c r="G28" s="54"/>
      <c r="H28" s="54"/>
      <c r="I28" s="55"/>
      <c r="J28" s="55"/>
    </row>
    <row r="29" spans="1:10" ht="15" customHeight="1" x14ac:dyDescent="0.25">
      <c r="A29" s="1" t="s">
        <v>29</v>
      </c>
      <c r="B29" s="5"/>
      <c r="C29" s="5"/>
      <c r="D29" s="5"/>
      <c r="E29" s="5"/>
      <c r="F29" s="5"/>
      <c r="G29" s="5"/>
      <c r="H29" s="5"/>
      <c r="I29" s="43">
        <f>B29*1+C29*2+D29*3+E29*4+F29*5</f>
        <v>0</v>
      </c>
      <c r="J29" s="43">
        <f>I29/3</f>
        <v>0</v>
      </c>
    </row>
    <row r="30" spans="1:10" ht="15" customHeight="1" x14ac:dyDescent="0.25">
      <c r="A30" s="1" t="s">
        <v>30</v>
      </c>
      <c r="B30" s="5"/>
      <c r="C30" s="5"/>
      <c r="D30" s="37"/>
      <c r="E30" s="37"/>
      <c r="F30" s="37"/>
      <c r="G30" s="5"/>
      <c r="H30" s="5"/>
      <c r="I30" s="41">
        <f>B30*1+C30*2+D30*3+E30*4+F30*5</f>
        <v>0</v>
      </c>
      <c r="J30" s="43">
        <f>I30/3</f>
        <v>0</v>
      </c>
    </row>
    <row r="31" spans="1:10" ht="15" customHeight="1" x14ac:dyDescent="0.25">
      <c r="A31" s="1" t="s">
        <v>31</v>
      </c>
      <c r="B31" s="5"/>
      <c r="C31" s="5"/>
      <c r="D31" s="37"/>
      <c r="E31" s="37"/>
      <c r="F31" s="37"/>
      <c r="G31" s="5"/>
      <c r="H31" s="5"/>
      <c r="I31" s="13">
        <f>B31*1+C31*2+D31*3+E31*4+F31*5</f>
        <v>0</v>
      </c>
      <c r="J31" s="43">
        <f>I31/3</f>
        <v>0</v>
      </c>
    </row>
    <row r="32" spans="1:10" ht="15" customHeight="1" x14ac:dyDescent="0.25">
      <c r="A32" s="1" t="s">
        <v>32</v>
      </c>
      <c r="B32" s="5"/>
      <c r="C32" s="5"/>
      <c r="D32" s="37"/>
      <c r="E32" s="37"/>
      <c r="F32" s="37"/>
      <c r="G32" s="5"/>
      <c r="H32" s="5"/>
      <c r="I32" s="13">
        <f>B32*1+C32*2+D32*3+E32*4+F32*5</f>
        <v>0</v>
      </c>
      <c r="J32" s="43">
        <f>I32/3</f>
        <v>0</v>
      </c>
    </row>
    <row r="33" spans="1:10" ht="15" customHeight="1" x14ac:dyDescent="0.25">
      <c r="A33" s="3" t="s">
        <v>33</v>
      </c>
      <c r="B33" s="5"/>
      <c r="C33" s="5"/>
      <c r="D33" s="5"/>
      <c r="E33" s="5"/>
      <c r="F33" s="5"/>
      <c r="G33" s="5"/>
      <c r="H33" s="5"/>
      <c r="I33" s="41">
        <f>B33*1+C33*2+D33*3+E33*4+F33*5</f>
        <v>0</v>
      </c>
      <c r="J33" s="43">
        <f>I33/3</f>
        <v>0</v>
      </c>
    </row>
    <row r="34" spans="1:10" ht="15" customHeight="1" x14ac:dyDescent="0.25">
      <c r="A34" s="54"/>
      <c r="B34" s="53"/>
      <c r="C34" s="53"/>
      <c r="D34" s="54"/>
      <c r="E34" s="54"/>
      <c r="F34" s="54"/>
      <c r="G34" s="54"/>
      <c r="H34" s="55"/>
      <c r="I34" s="55"/>
      <c r="J34" s="55"/>
    </row>
    <row r="35" spans="1:10" ht="15" customHeight="1" x14ac:dyDescent="0.25">
      <c r="A35" s="53" t="s">
        <v>34</v>
      </c>
      <c r="B35" s="53"/>
      <c r="C35" s="53"/>
      <c r="D35" s="54"/>
      <c r="E35" s="54"/>
      <c r="F35" s="54"/>
      <c r="G35" s="54"/>
      <c r="H35" s="54"/>
      <c r="I35" s="55"/>
      <c r="J35" s="55"/>
    </row>
    <row r="36" spans="1:10" ht="15" customHeight="1" x14ac:dyDescent="0.25">
      <c r="A36" s="1" t="s">
        <v>35</v>
      </c>
      <c r="B36" s="2"/>
      <c r="C36" s="2"/>
      <c r="D36" s="2"/>
      <c r="E36" s="5"/>
      <c r="F36" s="5"/>
      <c r="G36" s="5"/>
      <c r="H36" s="5"/>
      <c r="I36" s="13">
        <f t="shared" ref="I36:I51" si="0">B36*1+C36*2+D36*3+E36*4+F36*5</f>
        <v>0</v>
      </c>
      <c r="J36" s="13">
        <f>I36/3</f>
        <v>0</v>
      </c>
    </row>
    <row r="37" spans="1:10" ht="15" customHeight="1" x14ac:dyDescent="0.25">
      <c r="A37" s="3" t="s">
        <v>36</v>
      </c>
      <c r="B37" s="4"/>
      <c r="C37" s="4"/>
      <c r="D37" s="37"/>
      <c r="E37" s="37"/>
      <c r="F37" s="37"/>
      <c r="G37" s="5"/>
      <c r="H37" s="5"/>
      <c r="I37" s="13">
        <f t="shared" si="0"/>
        <v>0</v>
      </c>
      <c r="J37" s="13">
        <f t="shared" ref="J37:J51" si="1">I37/3</f>
        <v>0</v>
      </c>
    </row>
    <row r="38" spans="1:10" ht="15" customHeight="1" x14ac:dyDescent="0.25">
      <c r="A38" s="3" t="s">
        <v>37</v>
      </c>
      <c r="B38" s="4"/>
      <c r="C38" s="4"/>
      <c r="D38" s="37"/>
      <c r="E38" s="37"/>
      <c r="F38" s="37"/>
      <c r="G38" s="5"/>
      <c r="H38" s="5"/>
      <c r="I38" s="13">
        <f t="shared" si="0"/>
        <v>0</v>
      </c>
      <c r="J38" s="13">
        <f t="shared" si="1"/>
        <v>0</v>
      </c>
    </row>
    <row r="39" spans="1:10" ht="15" customHeight="1" x14ac:dyDescent="0.25">
      <c r="A39" s="3" t="s">
        <v>38</v>
      </c>
      <c r="B39" s="4"/>
      <c r="C39" s="4"/>
      <c r="D39" s="37"/>
      <c r="E39" s="37"/>
      <c r="F39" s="37"/>
      <c r="G39" s="5"/>
      <c r="H39" s="5"/>
      <c r="I39" s="13">
        <f t="shared" si="0"/>
        <v>0</v>
      </c>
      <c r="J39" s="13">
        <f t="shared" si="1"/>
        <v>0</v>
      </c>
    </row>
    <row r="40" spans="1:10" ht="15" customHeight="1" x14ac:dyDescent="0.25">
      <c r="A40" s="3" t="s">
        <v>39</v>
      </c>
      <c r="B40" s="4"/>
      <c r="C40" s="4"/>
      <c r="D40" s="37"/>
      <c r="E40" s="37"/>
      <c r="F40" s="37"/>
      <c r="G40" s="5"/>
      <c r="H40" s="5"/>
      <c r="I40" s="13">
        <f t="shared" si="0"/>
        <v>0</v>
      </c>
      <c r="J40" s="13">
        <f t="shared" si="1"/>
        <v>0</v>
      </c>
    </row>
    <row r="41" spans="1:10" ht="15" customHeight="1" x14ac:dyDescent="0.25">
      <c r="A41" s="3" t="s">
        <v>40</v>
      </c>
      <c r="B41" s="4"/>
      <c r="C41" s="4"/>
      <c r="D41" s="37"/>
      <c r="E41" s="37"/>
      <c r="F41" s="37"/>
      <c r="G41" s="5"/>
      <c r="H41" s="5"/>
      <c r="I41" s="13">
        <f t="shared" si="0"/>
        <v>0</v>
      </c>
      <c r="J41" s="13">
        <f t="shared" si="1"/>
        <v>0</v>
      </c>
    </row>
    <row r="42" spans="1:10" ht="15" customHeight="1" x14ac:dyDescent="0.25">
      <c r="A42" s="3" t="s">
        <v>41</v>
      </c>
      <c r="B42" s="4"/>
      <c r="C42" s="4"/>
      <c r="D42" s="37"/>
      <c r="E42" s="37"/>
      <c r="F42" s="37"/>
      <c r="G42" s="5"/>
      <c r="H42" s="5"/>
      <c r="I42" s="13">
        <f t="shared" si="0"/>
        <v>0</v>
      </c>
      <c r="J42" s="13">
        <f t="shared" si="1"/>
        <v>0</v>
      </c>
    </row>
    <row r="43" spans="1:10" ht="15" customHeight="1" x14ac:dyDescent="0.25">
      <c r="A43" s="7" t="s">
        <v>42</v>
      </c>
      <c r="B43" s="4"/>
      <c r="C43" s="4"/>
      <c r="D43" s="32"/>
      <c r="E43" s="21"/>
      <c r="F43" s="1"/>
      <c r="G43" s="5"/>
      <c r="H43" s="5"/>
      <c r="I43" s="43">
        <f t="shared" si="0"/>
        <v>0</v>
      </c>
      <c r="J43" s="13">
        <f t="shared" si="1"/>
        <v>0</v>
      </c>
    </row>
    <row r="44" spans="1:10" ht="15" customHeight="1" x14ac:dyDescent="0.25">
      <c r="A44" s="1" t="s">
        <v>43</v>
      </c>
      <c r="B44" s="4"/>
      <c r="C44" s="4"/>
      <c r="D44" s="5"/>
      <c r="E44" s="5"/>
      <c r="F44" s="5"/>
      <c r="G44" s="5"/>
      <c r="H44" s="5"/>
      <c r="I44" s="13">
        <f t="shared" si="0"/>
        <v>0</v>
      </c>
      <c r="J44" s="13">
        <f t="shared" si="1"/>
        <v>0</v>
      </c>
    </row>
    <row r="45" spans="1:10" ht="15" customHeight="1" x14ac:dyDescent="0.25">
      <c r="A45" s="3" t="s">
        <v>44</v>
      </c>
      <c r="B45" s="4"/>
      <c r="C45" s="4"/>
      <c r="D45" s="37"/>
      <c r="E45" s="37"/>
      <c r="F45" s="37"/>
      <c r="G45" s="5"/>
      <c r="H45" s="5"/>
      <c r="I45" s="13">
        <f t="shared" si="0"/>
        <v>0</v>
      </c>
      <c r="J45" s="13">
        <f t="shared" si="1"/>
        <v>0</v>
      </c>
    </row>
    <row r="46" spans="1:10" ht="15" customHeight="1" x14ac:dyDescent="0.25">
      <c r="A46" s="3" t="s">
        <v>45</v>
      </c>
      <c r="B46" s="4"/>
      <c r="C46" s="4"/>
      <c r="D46" s="37"/>
      <c r="E46" s="37"/>
      <c r="F46" s="37"/>
      <c r="G46" s="5"/>
      <c r="H46" s="5"/>
      <c r="I46" s="13">
        <f t="shared" si="0"/>
        <v>0</v>
      </c>
      <c r="J46" s="13">
        <f t="shared" si="1"/>
        <v>0</v>
      </c>
    </row>
    <row r="47" spans="1:10" ht="15" customHeight="1" x14ac:dyDescent="0.25">
      <c r="A47" s="3" t="s">
        <v>46</v>
      </c>
      <c r="B47" s="4"/>
      <c r="C47" s="4"/>
      <c r="D47" s="37"/>
      <c r="E47" s="37"/>
      <c r="F47" s="37"/>
      <c r="G47" s="5"/>
      <c r="H47" s="5"/>
      <c r="I47" s="13">
        <f t="shared" si="0"/>
        <v>0</v>
      </c>
      <c r="J47" s="13">
        <f t="shared" si="1"/>
        <v>0</v>
      </c>
    </row>
    <row r="48" spans="1:10" ht="15" customHeight="1" x14ac:dyDescent="0.25">
      <c r="A48" s="21" t="s">
        <v>47</v>
      </c>
      <c r="B48" s="4"/>
      <c r="C48" s="4"/>
      <c r="D48" s="21"/>
      <c r="E48" s="21"/>
      <c r="F48" s="21"/>
      <c r="G48" s="5"/>
      <c r="H48" s="5"/>
      <c r="I48" s="13">
        <f t="shared" si="0"/>
        <v>0</v>
      </c>
      <c r="J48" s="13">
        <f t="shared" si="1"/>
        <v>0</v>
      </c>
    </row>
    <row r="49" spans="1:10" ht="15" customHeight="1" x14ac:dyDescent="0.25">
      <c r="A49" s="1" t="s">
        <v>48</v>
      </c>
      <c r="B49" s="4"/>
      <c r="C49" s="4"/>
      <c r="D49" s="5"/>
      <c r="E49" s="5"/>
      <c r="F49" s="5"/>
      <c r="G49" s="5"/>
      <c r="H49" s="5"/>
      <c r="I49" s="13">
        <f t="shared" si="0"/>
        <v>0</v>
      </c>
      <c r="J49" s="13">
        <f t="shared" si="1"/>
        <v>0</v>
      </c>
    </row>
    <row r="50" spans="1:10" ht="15" customHeight="1" x14ac:dyDescent="0.25">
      <c r="A50" s="3" t="s">
        <v>49</v>
      </c>
      <c r="B50" s="4"/>
      <c r="C50" s="4"/>
      <c r="D50" s="37"/>
      <c r="E50" s="37"/>
      <c r="F50" s="37"/>
      <c r="G50" s="37"/>
      <c r="H50" s="37"/>
      <c r="I50" s="13">
        <f t="shared" si="0"/>
        <v>0</v>
      </c>
      <c r="J50" s="13">
        <f t="shared" si="1"/>
        <v>0</v>
      </c>
    </row>
    <row r="51" spans="1:10" ht="15" customHeight="1" x14ac:dyDescent="0.25">
      <c r="A51" s="1" t="s">
        <v>50</v>
      </c>
      <c r="B51" s="4"/>
      <c r="C51" s="4"/>
      <c r="D51" s="5"/>
      <c r="E51" s="5"/>
      <c r="F51" s="5"/>
      <c r="G51" s="5"/>
      <c r="H51" s="5"/>
      <c r="I51" s="13">
        <f t="shared" si="0"/>
        <v>0</v>
      </c>
      <c r="J51" s="13">
        <f t="shared" si="1"/>
        <v>0</v>
      </c>
    </row>
    <row r="52" spans="1:10" ht="15" customHeight="1" x14ac:dyDescent="0.25">
      <c r="A52" s="54"/>
      <c r="B52" s="53"/>
      <c r="C52" s="53"/>
      <c r="D52" s="54"/>
      <c r="E52" s="54"/>
      <c r="F52" s="54"/>
      <c r="G52" s="54"/>
      <c r="H52" s="54"/>
      <c r="I52" s="55"/>
      <c r="J52" s="55"/>
    </row>
    <row r="53" spans="1:10" ht="15" customHeight="1" x14ac:dyDescent="0.25">
      <c r="A53" s="53" t="s">
        <v>51</v>
      </c>
      <c r="B53" s="53"/>
      <c r="C53" s="53"/>
      <c r="D53" s="54"/>
      <c r="E53" s="54"/>
      <c r="F53" s="54"/>
      <c r="G53" s="54"/>
      <c r="H53" s="54"/>
      <c r="I53" s="55"/>
      <c r="J53" s="55"/>
    </row>
    <row r="54" spans="1:10" ht="15" customHeight="1" thickBot="1" x14ac:dyDescent="0.3">
      <c r="A54" s="23" t="s">
        <v>52</v>
      </c>
      <c r="B54" s="17"/>
      <c r="C54" s="17"/>
      <c r="D54" s="32"/>
      <c r="E54" s="21"/>
      <c r="F54" s="21"/>
      <c r="G54" s="21"/>
      <c r="H54" s="32"/>
      <c r="I54" s="13">
        <f>B54*1+C54*2+D54*3+E54*4+F54*5</f>
        <v>0</v>
      </c>
      <c r="J54" s="13">
        <f>I54/3</f>
        <v>0</v>
      </c>
    </row>
    <row r="55" spans="1:10" ht="15" customHeight="1" x14ac:dyDescent="0.25">
      <c r="A55" s="1" t="s">
        <v>53</v>
      </c>
      <c r="B55" s="17"/>
      <c r="C55" s="17"/>
      <c r="D55" s="5"/>
      <c r="E55" s="5"/>
      <c r="F55" s="5"/>
      <c r="G55" s="5"/>
      <c r="H55" s="5"/>
      <c r="I55" s="13">
        <f>B55*1+C55*2+D55*3+E55*4+F55*5</f>
        <v>0</v>
      </c>
      <c r="J55" s="13">
        <f>I55/3</f>
        <v>0</v>
      </c>
    </row>
    <row r="56" spans="1:10" ht="15" customHeight="1" x14ac:dyDescent="0.25">
      <c r="A56" s="1" t="s">
        <v>54</v>
      </c>
      <c r="B56" s="17"/>
      <c r="C56" s="17"/>
      <c r="D56" s="1"/>
      <c r="E56" s="1"/>
      <c r="F56" s="1"/>
      <c r="G56" s="1"/>
      <c r="H56" s="1"/>
      <c r="I56" s="13">
        <f>B56*1+C56*2+D56*3+E56*4+F56*5</f>
        <v>0</v>
      </c>
      <c r="J56" s="13">
        <f>I56/3</f>
        <v>0</v>
      </c>
    </row>
    <row r="57" spans="1:10" ht="15" customHeight="1" x14ac:dyDescent="0.25">
      <c r="A57" s="1" t="s">
        <v>55</v>
      </c>
      <c r="B57" s="17"/>
      <c r="C57" s="17"/>
      <c r="D57" s="1"/>
      <c r="E57" s="1"/>
      <c r="F57" s="1"/>
      <c r="G57" s="1"/>
      <c r="H57" s="1"/>
      <c r="I57" s="13">
        <f>B57*1+C57*2+D57*3+E57*4+F57*5</f>
        <v>0</v>
      </c>
      <c r="J57" s="13">
        <f>I57/3</f>
        <v>0</v>
      </c>
    </row>
    <row r="58" spans="1:10" ht="15" customHeight="1" x14ac:dyDescent="0.25">
      <c r="A58" s="54"/>
      <c r="B58" s="54"/>
      <c r="C58" s="54"/>
      <c r="D58" s="54"/>
      <c r="E58" s="54"/>
      <c r="F58" s="54"/>
      <c r="G58" s="54"/>
      <c r="H58" s="54"/>
      <c r="I58" s="55">
        <f>B58*1+C58*2+D58*3+E58*4+F58*5</f>
        <v>0</v>
      </c>
      <c r="J58" s="55">
        <f>I58/1</f>
        <v>0</v>
      </c>
    </row>
    <row r="59" spans="1:10" ht="15" customHeight="1" x14ac:dyDescent="0.25">
      <c r="A59" s="53" t="s">
        <v>56</v>
      </c>
      <c r="B59" s="54"/>
      <c r="C59" s="54"/>
      <c r="D59" s="54"/>
      <c r="E59" s="54"/>
      <c r="F59" s="54"/>
      <c r="G59" s="54"/>
      <c r="H59" s="54"/>
      <c r="I59" s="55"/>
      <c r="J59" s="55"/>
    </row>
    <row r="60" spans="1:10" ht="15" customHeight="1" x14ac:dyDescent="0.25">
      <c r="A60" s="18" t="s">
        <v>57</v>
      </c>
      <c r="B60" s="18"/>
      <c r="C60" s="18"/>
      <c r="D60" s="18"/>
      <c r="E60" s="19"/>
      <c r="F60" s="1"/>
      <c r="G60" s="19"/>
      <c r="H60" s="1"/>
      <c r="I60" s="43">
        <f>B60*1+C60*2+D60*3+E60*4+F60*5</f>
        <v>0</v>
      </c>
      <c r="J60" s="43">
        <f>I60/3</f>
        <v>0</v>
      </c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11"/>
      <c r="J61" s="11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6"/>
    </row>
    <row r="63" spans="1:10" x14ac:dyDescent="0.25">
      <c r="A63" s="10"/>
      <c r="C63" s="10"/>
      <c r="D63" s="10"/>
      <c r="E63" s="10"/>
      <c r="F63" s="10"/>
      <c r="G63" s="10"/>
      <c r="H63" s="10"/>
      <c r="I63" s="10"/>
    </row>
    <row r="64" spans="1:10" ht="15" customHeight="1" x14ac:dyDescent="0.25">
      <c r="A64" s="9" t="s">
        <v>58</v>
      </c>
      <c r="C64" t="s">
        <v>59</v>
      </c>
    </row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15</vt:i4>
      </vt:variant>
    </vt:vector>
  </HeadingPairs>
  <TitlesOfParts>
    <vt:vector size="32" baseType="lpstr">
      <vt:lpstr>ALL MAJORS</vt:lpstr>
      <vt:lpstr>ELED-All</vt:lpstr>
      <vt:lpstr>ELED-Durant</vt:lpstr>
      <vt:lpstr>ELED-McAlester</vt:lpstr>
      <vt:lpstr>ELED- Idabel</vt:lpstr>
      <vt:lpstr>ELED- Ardmore</vt:lpstr>
      <vt:lpstr>ELED-Grayson</vt:lpstr>
      <vt:lpstr>ENG</vt:lpstr>
      <vt:lpstr>SOC ST</vt:lpstr>
      <vt:lpstr>Math</vt:lpstr>
      <vt:lpstr>HPER</vt:lpstr>
      <vt:lpstr>Sheet1</vt:lpstr>
      <vt:lpstr>MUS</vt:lpstr>
      <vt:lpstr>ERCH</vt:lpstr>
      <vt:lpstr>SPED</vt:lpstr>
      <vt:lpstr>ART</vt:lpstr>
      <vt:lpstr>Science</vt:lpstr>
      <vt:lpstr>'ALL MAJORS'!Print_Area</vt:lpstr>
      <vt:lpstr>ART!Print_Area</vt:lpstr>
      <vt:lpstr>'ELED- Ardmore'!Print_Area</vt:lpstr>
      <vt:lpstr>'ELED- Idabel'!Print_Area</vt:lpstr>
      <vt:lpstr>'ELED-All'!Print_Area</vt:lpstr>
      <vt:lpstr>'ELED-Durant'!Print_Area</vt:lpstr>
      <vt:lpstr>'ELED-Grayson'!Print_Area</vt:lpstr>
      <vt:lpstr>'ELED-McAlester'!Print_Area</vt:lpstr>
      <vt:lpstr>ENG!Print_Area</vt:lpstr>
      <vt:lpstr>ERCH!Print_Area</vt:lpstr>
      <vt:lpstr>HPER!Print_Area</vt:lpstr>
      <vt:lpstr>Math!Print_Area</vt:lpstr>
      <vt:lpstr>MUS!Print_Area</vt:lpstr>
      <vt:lpstr>'SOC ST'!Print_Area</vt:lpstr>
      <vt:lpstr>SPED!Print_Area</vt:lpstr>
    </vt:vector>
  </TitlesOfParts>
  <Manager/>
  <Company>SOSU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swilson</dc:creator>
  <cp:keywords/>
  <dc:description/>
  <cp:lastModifiedBy>R. Stewart Mayers</cp:lastModifiedBy>
  <cp:revision/>
  <dcterms:created xsi:type="dcterms:W3CDTF">2007-06-04T21:31:06Z</dcterms:created>
  <dcterms:modified xsi:type="dcterms:W3CDTF">2018-09-07T14:13:14Z</dcterms:modified>
  <cp:category/>
  <cp:contentStatus/>
</cp:coreProperties>
</file>