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TRAVEL\Forms Current\"/>
    </mc:Choice>
  </mc:AlternateContent>
  <workbookProtection workbookAlgorithmName="SHA-512" workbookHashValue="dLaV3srcEr8QvmWCWWHKjGRTwldRBXYEF01kiPiedQS9ujM57983jum2Fj1/i61epLq8ngDcC69o5V+VsomVMw==" workbookSaltValue="Vks9wfcR88DQw7dfoqhP+g==" workbookSpinCount="100000" lockStructure="1"/>
  <bookViews>
    <workbookView xWindow="0" yWindow="0" windowWidth="28800" windowHeight="12210" tabRatio="665"/>
  </bookViews>
  <sheets>
    <sheet name="Form 19 - Travel" sheetId="1" r:id="rId1"/>
  </sheets>
  <definedNames>
    <definedName name="_xlnm.Print_Area" localSheetId="0">'Form 19 - Travel'!$A$1:$R$122</definedName>
  </definedNames>
  <calcPr calcId="162913"/>
</workbook>
</file>

<file path=xl/calcChain.xml><?xml version="1.0" encoding="utf-8"?>
<calcChain xmlns="http://schemas.openxmlformats.org/spreadsheetml/2006/main">
  <c r="M40" i="1" l="1"/>
  <c r="P43" i="1" l="1"/>
  <c r="P45" i="1" s="1"/>
  <c r="M92" i="1" l="1"/>
  <c r="E48" i="1"/>
  <c r="R107" i="1"/>
  <c r="M107" i="1"/>
  <c r="G107" i="1"/>
  <c r="J81" i="1"/>
  <c r="O86" i="1" s="1"/>
  <c r="O87" i="1" s="1"/>
  <c r="H90" i="1" s="1"/>
  <c r="M90" i="1" s="1"/>
  <c r="M94" i="1" l="1"/>
  <c r="K43" i="1" s="1"/>
  <c r="K48" i="1" s="1"/>
  <c r="P48" i="1"/>
  <c r="K49" i="1" l="1"/>
</calcChain>
</file>

<file path=xl/comments1.xml><?xml version="1.0" encoding="utf-8"?>
<comments xmlns="http://schemas.openxmlformats.org/spreadsheetml/2006/main">
  <authors>
    <author>kroberts</author>
  </authors>
  <commentList>
    <comment ref="G5" authorId="0" shapeId="0">
      <text>
        <r>
          <rPr>
            <b/>
            <sz val="8"/>
            <color indexed="81"/>
            <rFont val="Tahoma"/>
            <family val="2"/>
          </rPr>
          <t>kroberts:</t>
        </r>
        <r>
          <rPr>
            <sz val="8"/>
            <color indexed="81"/>
            <rFont val="Tahoma"/>
            <family val="2"/>
          </rPr>
          <t xml:space="preserve">
Please complete. Vendor number can be found on prior travel claim form. </t>
        </r>
      </text>
    </comment>
    <comment ref="J8" authorId="0" shapeId="0">
      <text>
        <r>
          <rPr>
            <b/>
            <sz val="8"/>
            <color indexed="81"/>
            <rFont val="Tahoma"/>
            <family val="2"/>
          </rPr>
          <t>kroberts:</t>
        </r>
        <r>
          <rPr>
            <sz val="8"/>
            <color indexed="81"/>
            <rFont val="Tahoma"/>
            <family val="2"/>
          </rPr>
          <t xml:space="preserve">
If claim is limited to funding please specify limited $ amount for account.</t>
        </r>
      </text>
    </comment>
    <comment ref="J10" authorId="0" shapeId="0">
      <text>
        <r>
          <rPr>
            <b/>
            <sz val="8"/>
            <color indexed="81"/>
            <rFont val="Tahoma"/>
            <family val="2"/>
          </rPr>
          <t>kroberts:</t>
        </r>
        <r>
          <rPr>
            <sz val="8"/>
            <color indexed="81"/>
            <rFont val="Tahoma"/>
            <family val="2"/>
          </rPr>
          <t xml:space="preserve">
If claim is limited to funding please specify limited $ amount for account.</t>
        </r>
      </text>
    </comment>
    <comment ref="J12" authorId="0" shapeId="0">
      <text>
        <r>
          <rPr>
            <b/>
            <sz val="8"/>
            <color indexed="81"/>
            <rFont val="Tahoma"/>
            <family val="2"/>
          </rPr>
          <t>kroberts:</t>
        </r>
        <r>
          <rPr>
            <sz val="8"/>
            <color indexed="81"/>
            <rFont val="Tahoma"/>
            <family val="2"/>
          </rPr>
          <t xml:space="preserve">
If claim is limited to funding please specify limited $ amount for account.</t>
        </r>
      </text>
    </comment>
    <comment ref="A15" authorId="0" shapeId="0">
      <text>
        <r>
          <rPr>
            <b/>
            <sz val="8"/>
            <color indexed="81"/>
            <rFont val="Tahoma"/>
            <family val="2"/>
          </rPr>
          <t>kroberts:</t>
        </r>
        <r>
          <rPr>
            <sz val="8"/>
            <color indexed="81"/>
            <rFont val="Tahoma"/>
            <family val="2"/>
          </rPr>
          <t xml:space="preserve">
Town Where Your Assigned Office is Located - Required Field</t>
        </r>
      </text>
    </comment>
    <comment ref="F15" authorId="0" shapeId="0">
      <text>
        <r>
          <rPr>
            <b/>
            <sz val="8"/>
            <color indexed="81"/>
            <rFont val="Tahoma"/>
            <family val="2"/>
          </rPr>
          <t>kroberts:</t>
        </r>
        <r>
          <rPr>
            <sz val="8"/>
            <color indexed="81"/>
            <rFont val="Tahoma"/>
            <family val="2"/>
          </rPr>
          <t xml:space="preserve">
If Yes, complete limited amount.</t>
        </r>
      </text>
    </comment>
    <comment ref="G18" authorId="0" shapeId="0">
      <text>
        <r>
          <rPr>
            <b/>
            <sz val="8"/>
            <color indexed="81"/>
            <rFont val="Tahoma"/>
            <family val="2"/>
          </rPr>
          <t>kroberts:</t>
        </r>
        <r>
          <rPr>
            <sz val="8"/>
            <color indexed="81"/>
            <rFont val="Tahoma"/>
            <family val="2"/>
          </rPr>
          <t xml:space="preserve">
If you are requesting reimbursement for mileage, State travel regulations require that the vehicle tag number be listed on the travel claim form.</t>
        </r>
      </text>
    </comment>
    <comment ref="I18" authorId="0" shapeId="0">
      <text>
        <r>
          <rPr>
            <b/>
            <sz val="8"/>
            <color indexed="81"/>
            <rFont val="Tahoma"/>
            <family val="2"/>
          </rPr>
          <t>kroberts:</t>
        </r>
        <r>
          <rPr>
            <sz val="8"/>
            <color indexed="81"/>
            <rFont val="Tahoma"/>
            <family val="2"/>
          </rPr>
          <t xml:space="preserve">
If you are requesting reimbursement for mileage, State travel regulations require that the vehicle tag number be listed on the travel claim form.</t>
        </r>
      </text>
    </comment>
    <comment ref="C19" authorId="0" shapeId="0">
      <text>
        <r>
          <rPr>
            <b/>
            <sz val="8"/>
            <color indexed="81"/>
            <rFont val="Tahoma"/>
            <family val="2"/>
          </rPr>
          <t>kroberts:</t>
        </r>
        <r>
          <rPr>
            <sz val="8"/>
            <color indexed="81"/>
            <rFont val="Tahoma"/>
            <family val="2"/>
          </rPr>
          <t xml:space="preserve">
If Purchase Order was used for Registration Fee enter amount here.</t>
        </r>
      </text>
    </comment>
    <comment ref="G19" authorId="0" shapeId="0">
      <text>
        <r>
          <rPr>
            <b/>
            <sz val="8"/>
            <color indexed="81"/>
            <rFont val="Tahoma"/>
            <family val="2"/>
          </rPr>
          <t>kroberts:</t>
        </r>
        <r>
          <rPr>
            <sz val="8"/>
            <color indexed="81"/>
            <rFont val="Tahoma"/>
            <family val="2"/>
          </rPr>
          <t xml:space="preserve">
If using a University vehicle, State travel regulations require that the University vehicle tag number be listed on the travel claim form.</t>
        </r>
      </text>
    </comment>
    <comment ref="I19" authorId="0" shapeId="0">
      <text>
        <r>
          <rPr>
            <b/>
            <sz val="8"/>
            <color indexed="81"/>
            <rFont val="Tahoma"/>
            <family val="2"/>
          </rPr>
          <t>kroberts:</t>
        </r>
        <r>
          <rPr>
            <sz val="8"/>
            <color indexed="81"/>
            <rFont val="Tahoma"/>
            <family val="2"/>
          </rPr>
          <t xml:space="preserve">
If using a University vehicle, State travel regulations require that the University vehicle tag number be listed on the travel claim form.</t>
        </r>
      </text>
    </comment>
    <comment ref="C20" authorId="0" shapeId="0">
      <text>
        <r>
          <rPr>
            <b/>
            <sz val="8"/>
            <color indexed="81"/>
            <rFont val="Tahoma"/>
            <family val="2"/>
          </rPr>
          <t>kroberts:</t>
        </r>
        <r>
          <rPr>
            <sz val="8"/>
            <color indexed="81"/>
            <rFont val="Tahoma"/>
            <family val="2"/>
          </rPr>
          <t xml:space="preserve">
If Purchase Order was used for Registration, enter the Purchase Order number here.</t>
        </r>
      </text>
    </comment>
    <comment ref="C21" authorId="0" shapeId="0">
      <text>
        <r>
          <rPr>
            <b/>
            <sz val="8"/>
            <color indexed="81"/>
            <rFont val="Tahoma"/>
            <family val="2"/>
          </rPr>
          <t>kroberts:</t>
        </r>
        <r>
          <rPr>
            <sz val="8"/>
            <color indexed="81"/>
            <rFont val="Tahoma"/>
            <family val="2"/>
          </rPr>
          <t xml:space="preserve">
If Purchase Order was used for Lodging enter amount here.</t>
        </r>
      </text>
    </comment>
    <comment ref="C22" authorId="0" shapeId="0">
      <text>
        <r>
          <rPr>
            <b/>
            <sz val="8"/>
            <color indexed="81"/>
            <rFont val="Tahoma"/>
            <family val="2"/>
          </rPr>
          <t>kroberts:</t>
        </r>
        <r>
          <rPr>
            <sz val="8"/>
            <color indexed="81"/>
            <rFont val="Tahoma"/>
            <family val="2"/>
          </rPr>
          <t xml:space="preserve">
If Purchase Order was used for Lodging, enter Purchase Order number here.
</t>
        </r>
      </text>
    </comment>
    <comment ref="C23" authorId="0" shapeId="0">
      <text>
        <r>
          <rPr>
            <b/>
            <sz val="8"/>
            <color indexed="81"/>
            <rFont val="Tahoma"/>
            <family val="2"/>
          </rPr>
          <t>kroberts:</t>
        </r>
        <r>
          <rPr>
            <sz val="8"/>
            <color indexed="81"/>
            <rFont val="Tahoma"/>
            <family val="2"/>
          </rPr>
          <t xml:space="preserve">
If airfare was booked thru All Seasons Travel by giving the Out of State Travel Encumbrance Purchase Order number, enter the amount of the airfare here. 
If vendor other than All Seasons Travel and reimbursement is requested, see Cell K44.</t>
        </r>
      </text>
    </comment>
    <comment ref="F23" authorId="0" shapeId="0">
      <text>
        <r>
          <rPr>
            <b/>
            <sz val="8"/>
            <color indexed="81"/>
            <rFont val="Tahoma"/>
            <family val="2"/>
          </rPr>
          <t>kroberts:</t>
        </r>
        <r>
          <rPr>
            <sz val="8"/>
            <color indexed="81"/>
            <rFont val="Tahoma"/>
            <family val="2"/>
          </rPr>
          <t xml:space="preserve">
If Yes, must complete  Page 2.</t>
        </r>
      </text>
    </comment>
    <comment ref="C24" authorId="0" shapeId="0">
      <text>
        <r>
          <rPr>
            <b/>
            <sz val="8"/>
            <color indexed="81"/>
            <rFont val="Tahoma"/>
            <family val="2"/>
          </rPr>
          <t>kroberts:</t>
        </r>
        <r>
          <rPr>
            <sz val="8"/>
            <color indexed="81"/>
            <rFont val="Tahoma"/>
            <family val="2"/>
          </rPr>
          <t xml:space="preserve">
If airfare was booked thru All Seasons Travel by giving the Out of State Travel Encumbrance Purchase Order number, enter the Requisition number here.</t>
        </r>
      </text>
    </comment>
    <comment ref="G27" authorId="0" shapeId="0">
      <text>
        <r>
          <rPr>
            <b/>
            <sz val="8"/>
            <color indexed="81"/>
            <rFont val="Tahoma"/>
            <family val="2"/>
          </rPr>
          <t>kroberts:</t>
        </r>
        <r>
          <rPr>
            <sz val="8"/>
            <color indexed="81"/>
            <rFont val="Tahoma"/>
            <family val="2"/>
          </rPr>
          <t xml:space="preserve">
Use mapquest.com - physical address to physical address for each stop</t>
        </r>
      </text>
    </comment>
    <comment ref="M40" authorId="0" shapeId="0">
      <text>
        <r>
          <rPr>
            <b/>
            <sz val="8"/>
            <color indexed="81"/>
            <rFont val="Tahoma"/>
            <family val="2"/>
          </rPr>
          <t>kroberts:</t>
        </r>
        <r>
          <rPr>
            <sz val="8"/>
            <color indexed="81"/>
            <rFont val="Tahoma"/>
            <family val="2"/>
          </rPr>
          <t xml:space="preserve">
Formula.</t>
        </r>
      </text>
    </comment>
    <comment ref="E43" authorId="0" shapeId="0">
      <text>
        <r>
          <rPr>
            <b/>
            <sz val="8"/>
            <color indexed="81"/>
            <rFont val="Tahoma"/>
            <family val="2"/>
          </rPr>
          <t>kroberts:</t>
        </r>
        <r>
          <rPr>
            <sz val="8"/>
            <color indexed="81"/>
            <rFont val="Tahoma"/>
            <family val="2"/>
          </rPr>
          <t xml:space="preserve">
Enter amount of registration fee paid by claimant.  </t>
        </r>
        <r>
          <rPr>
            <u/>
            <sz val="8"/>
            <color indexed="81"/>
            <rFont val="Tahoma"/>
            <family val="2"/>
          </rPr>
          <t>Original Paid</t>
        </r>
        <r>
          <rPr>
            <sz val="8"/>
            <color indexed="81"/>
            <rFont val="Tahoma"/>
            <family val="2"/>
          </rPr>
          <t xml:space="preserve"> receipt must be attached to claim if requesting reimbursement.</t>
        </r>
      </text>
    </comment>
    <comment ref="K43" authorId="0" shapeId="0">
      <text>
        <r>
          <rPr>
            <b/>
            <sz val="8"/>
            <color indexed="81"/>
            <rFont val="Tahoma"/>
            <family val="2"/>
          </rPr>
          <t>kroberts:</t>
        </r>
        <r>
          <rPr>
            <sz val="8"/>
            <color indexed="81"/>
            <rFont val="Tahoma"/>
            <family val="2"/>
          </rPr>
          <t xml:space="preserve">
Formula.  From Cell M91.</t>
        </r>
      </text>
    </comment>
    <comment ref="P43" authorId="0" shapeId="0">
      <text>
        <r>
          <rPr>
            <b/>
            <sz val="8"/>
            <color indexed="81"/>
            <rFont val="Tahoma"/>
            <family val="2"/>
          </rPr>
          <t>kroberts:</t>
        </r>
        <r>
          <rPr>
            <sz val="8"/>
            <color indexed="81"/>
            <rFont val="Tahoma"/>
            <family val="2"/>
          </rPr>
          <t xml:space="preserve">
Formula.
Total of Cell M40 + N40</t>
        </r>
      </text>
    </comment>
    <comment ref="E44" authorId="0" shapeId="0">
      <text>
        <r>
          <rPr>
            <b/>
            <sz val="8"/>
            <color indexed="81"/>
            <rFont val="Tahoma"/>
            <family val="2"/>
          </rPr>
          <t>kroberts:</t>
        </r>
        <r>
          <rPr>
            <sz val="8"/>
            <color indexed="81"/>
            <rFont val="Tahoma"/>
            <family val="2"/>
          </rPr>
          <t xml:space="preserve">
Enter amount of Tolls paid by claimant.  </t>
        </r>
        <r>
          <rPr>
            <u/>
            <sz val="8"/>
            <color indexed="81"/>
            <rFont val="Tahoma"/>
            <family val="2"/>
          </rPr>
          <t>Paid</t>
        </r>
        <r>
          <rPr>
            <sz val="8"/>
            <color indexed="81"/>
            <rFont val="Tahoma"/>
            <family val="2"/>
          </rPr>
          <t xml:space="preserve"> receipt must be attached to claim if requesting reimbursement.</t>
        </r>
      </text>
    </comment>
    <comment ref="K44" authorId="0" shapeId="0">
      <text>
        <r>
          <rPr>
            <b/>
            <sz val="8"/>
            <color indexed="81"/>
            <rFont val="Tahoma"/>
            <family val="2"/>
          </rPr>
          <t>kroberts:</t>
        </r>
        <r>
          <rPr>
            <sz val="8"/>
            <color indexed="81"/>
            <rFont val="Tahoma"/>
            <family val="2"/>
          </rPr>
          <t xml:space="preserve">
If requesting reimbursement for airfare, complete appropriate section "Airfare Comparison" on page 2.  
If another vendor if used for airfare other than All Seasons Travel, a quote must be obtained from All Seasons Travel. Airfare reimbursement is limited to the lower amount. Complete Parts B and C.
If claimant chooses to drive to destination rather than fly - Complete Airfare Comparison  Part A.  Reimbursement should be claimed thru Mileage and is limited to cost of airfare quote from All Seasons Travel + mileage to airport.
</t>
        </r>
      </text>
    </comment>
    <comment ref="E45" authorId="0" shapeId="0">
      <text>
        <r>
          <rPr>
            <b/>
            <sz val="8"/>
            <color indexed="81"/>
            <rFont val="Tahoma"/>
            <family val="2"/>
          </rPr>
          <t>kroberts:</t>
        </r>
        <r>
          <rPr>
            <sz val="8"/>
            <color indexed="81"/>
            <rFont val="Tahoma"/>
            <family val="2"/>
          </rPr>
          <t xml:space="preserve">
Enter amount of Parking paid by claimant.  </t>
        </r>
        <r>
          <rPr>
            <u/>
            <sz val="8"/>
            <color indexed="81"/>
            <rFont val="Tahoma"/>
            <family val="2"/>
          </rPr>
          <t>Paid</t>
        </r>
        <r>
          <rPr>
            <sz val="8"/>
            <color indexed="81"/>
            <rFont val="Tahoma"/>
            <family val="2"/>
          </rPr>
          <t xml:space="preserve"> receipt must be attached to claim if requesting reimbursement.</t>
        </r>
      </text>
    </comment>
    <comment ref="K45" authorId="0" shapeId="0">
      <text>
        <r>
          <rPr>
            <b/>
            <sz val="8"/>
            <color indexed="81"/>
            <rFont val="Tahoma"/>
            <family val="2"/>
          </rPr>
          <t>kroberts:</t>
        </r>
        <r>
          <rPr>
            <sz val="8"/>
            <color indexed="81"/>
            <rFont val="Tahoma"/>
            <family val="2"/>
          </rPr>
          <t xml:space="preserve">
Enter amount of Local Transportation paid by claimant.  </t>
        </r>
        <r>
          <rPr>
            <u/>
            <sz val="8"/>
            <color indexed="81"/>
            <rFont val="Tahoma"/>
            <family val="2"/>
          </rPr>
          <t>Paid</t>
        </r>
        <r>
          <rPr>
            <sz val="8"/>
            <color indexed="81"/>
            <rFont val="Tahoma"/>
            <family val="2"/>
          </rPr>
          <t xml:space="preserve"> receipt must be attached to claim if requesting reimbursement.</t>
        </r>
      </text>
    </comment>
    <comment ref="E46" authorId="0" shapeId="0">
      <text>
        <r>
          <rPr>
            <b/>
            <sz val="8"/>
            <color indexed="81"/>
            <rFont val="Tahoma"/>
            <family val="2"/>
          </rPr>
          <t>kroberts:</t>
        </r>
        <r>
          <rPr>
            <sz val="8"/>
            <color indexed="81"/>
            <rFont val="Tahoma"/>
            <family val="2"/>
          </rPr>
          <t xml:space="preserve">
Enter amount of Telephone charges paid by claimant for business purposes only.  </t>
        </r>
        <r>
          <rPr>
            <u/>
            <sz val="8"/>
            <color indexed="81"/>
            <rFont val="Tahoma"/>
            <family val="2"/>
          </rPr>
          <t>Paid</t>
        </r>
        <r>
          <rPr>
            <sz val="8"/>
            <color indexed="81"/>
            <rFont val="Tahoma"/>
            <family val="2"/>
          </rPr>
          <t xml:space="preserve"> receipt must be attached to claim if requesting reimbursement.</t>
        </r>
      </text>
    </comment>
    <comment ref="K46" authorId="0" shapeId="0">
      <text>
        <r>
          <rPr>
            <b/>
            <sz val="8"/>
            <color indexed="81"/>
            <rFont val="Tahoma"/>
            <family val="2"/>
          </rPr>
          <t>kroberts:</t>
        </r>
        <r>
          <rPr>
            <sz val="8"/>
            <color indexed="81"/>
            <rFont val="Tahoma"/>
            <family val="2"/>
          </rPr>
          <t xml:space="preserve">
If claiming rental car reimbursement, complete justification, Cell F93 and attach </t>
        </r>
        <r>
          <rPr>
            <u/>
            <sz val="8"/>
            <color indexed="81"/>
            <rFont val="Tahoma"/>
            <family val="2"/>
          </rPr>
          <t>paid</t>
        </r>
        <r>
          <rPr>
            <sz val="8"/>
            <color indexed="81"/>
            <rFont val="Tahoma"/>
            <family val="2"/>
          </rPr>
          <t xml:space="preserve"> receipt.</t>
        </r>
      </text>
    </comment>
    <comment ref="E47" authorId="0" shapeId="0">
      <text>
        <r>
          <rPr>
            <b/>
            <sz val="8"/>
            <color indexed="81"/>
            <rFont val="Tahoma"/>
            <family val="2"/>
          </rPr>
          <t>kroberts:</t>
        </r>
        <r>
          <rPr>
            <sz val="8"/>
            <color indexed="81"/>
            <rFont val="Tahoma"/>
            <family val="2"/>
          </rPr>
          <t xml:space="preserve">
</t>
        </r>
        <r>
          <rPr>
            <u/>
            <sz val="8"/>
            <color indexed="81"/>
            <rFont val="Tahoma"/>
            <family val="2"/>
          </rPr>
          <t>Paid</t>
        </r>
        <r>
          <rPr>
            <sz val="8"/>
            <color indexed="81"/>
            <rFont val="Tahoma"/>
            <family val="2"/>
          </rPr>
          <t xml:space="preserve"> receipt for business purposes only must be attached to claim if requesting reimbursement.</t>
        </r>
      </text>
    </comment>
    <comment ref="K47" authorId="0" shapeId="0">
      <text>
        <r>
          <rPr>
            <b/>
            <sz val="8"/>
            <color indexed="81"/>
            <rFont val="Tahoma"/>
            <family val="2"/>
          </rPr>
          <t>kroberts:</t>
        </r>
        <r>
          <rPr>
            <sz val="8"/>
            <color indexed="81"/>
            <rFont val="Tahoma"/>
            <family val="2"/>
          </rPr>
          <t xml:space="preserve">
Enter the amount of your lodging here.  If you stayed in a designated hotel, the designated hotel rate will be paid if proper documentation is attached to claim.  If you stayed in a non-designated hotel, you will only be reimbursed for the CONUS rate plus hotel tax.  See:  www.gsa.gov</t>
        </r>
      </text>
    </comment>
    <comment ref="E48" authorId="0" shapeId="0">
      <text>
        <r>
          <rPr>
            <b/>
            <sz val="8"/>
            <color indexed="81"/>
            <rFont val="Tahoma"/>
            <family val="2"/>
          </rPr>
          <t>kroberts:</t>
        </r>
        <r>
          <rPr>
            <sz val="8"/>
            <color indexed="81"/>
            <rFont val="Tahoma"/>
            <family val="2"/>
          </rPr>
          <t xml:space="preserve">
Formula.</t>
        </r>
      </text>
    </comment>
    <comment ref="K48" authorId="0" shapeId="0">
      <text>
        <r>
          <rPr>
            <b/>
            <sz val="8"/>
            <color indexed="81"/>
            <rFont val="Tahoma"/>
            <family val="2"/>
          </rPr>
          <t>kroberts:</t>
        </r>
        <r>
          <rPr>
            <sz val="8"/>
            <color indexed="81"/>
            <rFont val="Tahoma"/>
            <family val="2"/>
          </rPr>
          <t xml:space="preserve">
Formula.</t>
        </r>
      </text>
    </comment>
    <comment ref="P48" authorId="0" shapeId="0">
      <text>
        <r>
          <rPr>
            <b/>
            <sz val="8"/>
            <color indexed="81"/>
            <rFont val="Tahoma"/>
            <family val="2"/>
          </rPr>
          <t>kroberts:</t>
        </r>
        <r>
          <rPr>
            <sz val="8"/>
            <color indexed="81"/>
            <rFont val="Tahoma"/>
            <family val="2"/>
          </rPr>
          <t xml:space="preserve">
Formula.</t>
        </r>
      </text>
    </comment>
    <comment ref="K49" authorId="0" shapeId="0">
      <text>
        <r>
          <rPr>
            <b/>
            <sz val="8"/>
            <color indexed="81"/>
            <rFont val="Tahoma"/>
            <family val="2"/>
          </rPr>
          <t>kroberts:</t>
        </r>
        <r>
          <rPr>
            <sz val="8"/>
            <color indexed="81"/>
            <rFont val="Tahoma"/>
            <family val="2"/>
          </rPr>
          <t xml:space="preserve">
Formula.</t>
        </r>
      </text>
    </comment>
    <comment ref="K59" authorId="0" shapeId="0">
      <text>
        <r>
          <rPr>
            <b/>
            <sz val="8"/>
            <color indexed="81"/>
            <rFont val="Tahoma"/>
            <family val="2"/>
          </rPr>
          <t>kroberts:</t>
        </r>
        <r>
          <rPr>
            <sz val="8"/>
            <color indexed="81"/>
            <rFont val="Tahoma"/>
            <family val="2"/>
          </rPr>
          <t xml:space="preserve">
The departmental secretary should review each travel claim for accuracy and completeness.</t>
        </r>
      </text>
    </comment>
    <comment ref="L64" authorId="0" shapeId="0">
      <text>
        <r>
          <rPr>
            <b/>
            <sz val="8"/>
            <color indexed="81"/>
            <rFont val="Tahoma"/>
            <family val="2"/>
          </rPr>
          <t>kroberts:</t>
        </r>
        <r>
          <rPr>
            <sz val="8"/>
            <color indexed="81"/>
            <rFont val="Tahoma"/>
            <family val="2"/>
          </rPr>
          <t xml:space="preserve">
If claiming no reimbursement for overnight lodging, please state reason.</t>
        </r>
      </text>
    </comment>
    <comment ref="N65" authorId="0" shapeId="0">
      <text>
        <r>
          <rPr>
            <b/>
            <sz val="8"/>
            <color indexed="81"/>
            <rFont val="Tahoma"/>
            <family val="2"/>
          </rPr>
          <t>kroberts:</t>
        </r>
        <r>
          <rPr>
            <sz val="8"/>
            <color indexed="81"/>
            <rFont val="Tahoma"/>
            <family val="2"/>
          </rPr>
          <t xml:space="preserve">
Proof of designated hotel must be attached.</t>
        </r>
      </text>
    </comment>
    <comment ref="N70" authorId="0" shapeId="0">
      <text>
        <r>
          <rPr>
            <b/>
            <sz val="8"/>
            <color indexed="81"/>
            <rFont val="Tahoma"/>
            <family val="2"/>
          </rPr>
          <t>kroberts:</t>
        </r>
        <r>
          <rPr>
            <sz val="8"/>
            <color indexed="81"/>
            <rFont val="Tahoma"/>
            <family val="2"/>
          </rPr>
          <t xml:space="preserve">
If claiming a per diem allowance in lieu of subsistence add $10 to per diem rate.</t>
        </r>
      </text>
    </comment>
    <comment ref="I72" authorId="0" shapeId="0">
      <text>
        <r>
          <rPr>
            <b/>
            <sz val="8"/>
            <color indexed="81"/>
            <rFont val="Tahoma"/>
            <family val="2"/>
          </rPr>
          <t>kroberts:</t>
        </r>
        <r>
          <rPr>
            <sz val="8"/>
            <color indexed="81"/>
            <rFont val="Tahoma"/>
            <family val="2"/>
          </rPr>
          <t xml:space="preserve">
If claiming per diem, a copy of agenda/brochure is required (please highlight meals).</t>
        </r>
      </text>
    </comment>
    <comment ref="I80" authorId="0" shapeId="0">
      <text>
        <r>
          <rPr>
            <b/>
            <sz val="8"/>
            <color indexed="81"/>
            <rFont val="Tahoma"/>
            <family val="2"/>
          </rPr>
          <t>kroberts:</t>
        </r>
        <r>
          <rPr>
            <sz val="8"/>
            <color indexed="81"/>
            <rFont val="Tahoma"/>
            <family val="2"/>
          </rPr>
          <t xml:space="preserve">
If claiming per diem, a copy of agenda/brochure is required (please highlight meals).
If a meal is listed you must claim as a meal unless a conflict in schedule keeps you from attending (reason must be explained in detail on agenda/brochure).</t>
        </r>
      </text>
    </comment>
    <comment ref="F81" authorId="0" shapeId="0">
      <text>
        <r>
          <rPr>
            <b/>
            <sz val="8"/>
            <color indexed="81"/>
            <rFont val="Tahoma"/>
            <family val="2"/>
          </rPr>
          <t>kroberts:</t>
        </r>
        <r>
          <rPr>
            <sz val="8"/>
            <color indexed="81"/>
            <rFont val="Tahoma"/>
            <family val="2"/>
          </rPr>
          <t xml:space="preserve">
Copy of agenda with meals highlighted 
is required for reimbursement.</t>
        </r>
      </text>
    </comment>
    <comment ref="J81" authorId="0" shapeId="0">
      <text>
        <r>
          <rPr>
            <b/>
            <sz val="8"/>
            <color indexed="81"/>
            <rFont val="Tahoma"/>
            <family val="2"/>
          </rPr>
          <t>kroberts:</t>
        </r>
        <r>
          <rPr>
            <sz val="8"/>
            <color indexed="81"/>
            <rFont val="Tahoma"/>
            <family val="2"/>
          </rPr>
          <t xml:space="preserve">
Formula.</t>
        </r>
      </text>
    </comment>
    <comment ref="O86" authorId="0" shapeId="0">
      <text>
        <r>
          <rPr>
            <b/>
            <sz val="8"/>
            <color indexed="81"/>
            <rFont val="Tahoma"/>
            <family val="2"/>
          </rPr>
          <t>kroberts:</t>
        </r>
        <r>
          <rPr>
            <sz val="8"/>
            <color indexed="81"/>
            <rFont val="Tahoma"/>
            <family val="2"/>
          </rPr>
          <t xml:space="preserve">
Formula. 
From Cell J79.</t>
        </r>
      </text>
    </comment>
    <comment ref="O87" authorId="0" shapeId="0">
      <text>
        <r>
          <rPr>
            <b/>
            <sz val="8"/>
            <color indexed="81"/>
            <rFont val="Tahoma"/>
            <family val="2"/>
          </rPr>
          <t>kroberts:</t>
        </r>
        <r>
          <rPr>
            <sz val="8"/>
            <color indexed="81"/>
            <rFont val="Tahoma"/>
            <family val="2"/>
          </rPr>
          <t xml:space="preserve">
Formula.</t>
        </r>
      </text>
    </comment>
    <comment ref="H90" authorId="0" shapeId="0">
      <text>
        <r>
          <rPr>
            <b/>
            <sz val="8"/>
            <color indexed="81"/>
            <rFont val="Tahoma"/>
            <family val="2"/>
          </rPr>
          <t>kroberts:</t>
        </r>
        <r>
          <rPr>
            <sz val="8"/>
            <color indexed="81"/>
            <rFont val="Tahoma"/>
            <family val="2"/>
          </rPr>
          <t xml:space="preserve">
Formula
From Cell O85 # of per diem days</t>
        </r>
      </text>
    </comment>
    <comment ref="J90" authorId="0" shapeId="0">
      <text>
        <r>
          <rPr>
            <b/>
            <sz val="8"/>
            <color indexed="81"/>
            <rFont val="Tahoma"/>
            <family val="2"/>
          </rPr>
          <t>kroberts:</t>
        </r>
        <r>
          <rPr>
            <sz val="8"/>
            <color indexed="81"/>
            <rFont val="Tahoma"/>
            <family val="2"/>
          </rPr>
          <t xml:space="preserve">
Enter per diem rate for City visited.
</t>
        </r>
        <r>
          <rPr>
            <u/>
            <sz val="8"/>
            <color indexed="81"/>
            <rFont val="Tahoma"/>
            <family val="2"/>
          </rPr>
          <t>www.gsa.gov</t>
        </r>
        <r>
          <rPr>
            <sz val="8"/>
            <color indexed="81"/>
            <rFont val="Tahoma"/>
            <family val="2"/>
          </rPr>
          <t xml:space="preserve"> for per diem rate - please attach copy to travel claim form</t>
        </r>
      </text>
    </comment>
    <comment ref="H92" authorId="0" shapeId="0">
      <text>
        <r>
          <rPr>
            <b/>
            <sz val="8"/>
            <color indexed="81"/>
            <rFont val="Tahoma"/>
            <family val="2"/>
          </rPr>
          <t>kroberts:</t>
        </r>
        <r>
          <rPr>
            <sz val="8"/>
            <color indexed="81"/>
            <rFont val="Tahoma"/>
            <family val="2"/>
          </rPr>
          <t xml:space="preserve">
Enter amount from Cell O85
# of in lieu of subsistence per diem days</t>
        </r>
      </text>
    </comment>
    <comment ref="J92" authorId="0" shapeId="0">
      <text>
        <r>
          <rPr>
            <b/>
            <sz val="8"/>
            <color indexed="81"/>
            <rFont val="Tahoma"/>
            <family val="2"/>
          </rPr>
          <t>kroberts:</t>
        </r>
        <r>
          <rPr>
            <sz val="8"/>
            <color indexed="81"/>
            <rFont val="Tahoma"/>
            <family val="2"/>
          </rPr>
          <t xml:space="preserve">
Add $10 to per diem rate for City visited.
www.gsa.gov for per diem rate - please attach copy to travel claim form</t>
        </r>
      </text>
    </comment>
    <comment ref="F100" authorId="0" shapeId="0">
      <text>
        <r>
          <rPr>
            <b/>
            <sz val="8"/>
            <color indexed="81"/>
            <rFont val="Tahoma"/>
            <family val="2"/>
          </rPr>
          <t>kroberts:</t>
        </r>
        <r>
          <rPr>
            <sz val="8"/>
            <color indexed="81"/>
            <rFont val="Tahoma"/>
            <family val="2"/>
          </rPr>
          <t xml:space="preserve">
Circle Yes or No</t>
        </r>
      </text>
    </comment>
    <comment ref="G100" authorId="0" shapeId="0">
      <text>
        <r>
          <rPr>
            <b/>
            <sz val="8"/>
            <color indexed="81"/>
            <rFont val="Tahoma"/>
            <family val="2"/>
          </rPr>
          <t>kroberts:</t>
        </r>
        <r>
          <rPr>
            <sz val="8"/>
            <color indexed="81"/>
            <rFont val="Tahoma"/>
            <family val="2"/>
          </rPr>
          <t xml:space="preserve">
Circle Yes or No</t>
        </r>
      </text>
    </comment>
    <comment ref="G107" authorId="0" shapeId="0">
      <text>
        <r>
          <rPr>
            <b/>
            <sz val="8"/>
            <color indexed="81"/>
            <rFont val="Tahoma"/>
            <family val="2"/>
          </rPr>
          <t>kroberts:</t>
        </r>
        <r>
          <rPr>
            <sz val="8"/>
            <color indexed="81"/>
            <rFont val="Tahoma"/>
            <family val="2"/>
          </rPr>
          <t xml:space="preserve">
Formula.</t>
        </r>
      </text>
    </comment>
    <comment ref="M107" authorId="0" shapeId="0">
      <text>
        <r>
          <rPr>
            <b/>
            <sz val="8"/>
            <color indexed="81"/>
            <rFont val="Tahoma"/>
            <family val="2"/>
          </rPr>
          <t>kroberts:</t>
        </r>
        <r>
          <rPr>
            <sz val="8"/>
            <color indexed="81"/>
            <rFont val="Tahoma"/>
            <family val="2"/>
          </rPr>
          <t xml:space="preserve">
Formula.</t>
        </r>
      </text>
    </comment>
    <comment ref="R107" authorId="0" shapeId="0">
      <text>
        <r>
          <rPr>
            <b/>
            <sz val="8"/>
            <color indexed="81"/>
            <rFont val="Tahoma"/>
            <family val="2"/>
          </rPr>
          <t>kroberts:</t>
        </r>
        <r>
          <rPr>
            <sz val="8"/>
            <color indexed="81"/>
            <rFont val="Tahoma"/>
            <family val="2"/>
          </rPr>
          <t xml:space="preserve">
Formula.</t>
        </r>
      </text>
    </comment>
  </commentList>
</comments>
</file>

<file path=xl/sharedStrings.xml><?xml version="1.0" encoding="utf-8"?>
<sst xmlns="http://schemas.openxmlformats.org/spreadsheetml/2006/main" count="371" uniqueCount="221">
  <si>
    <t>STATE OF OKLAHOMA</t>
  </si>
  <si>
    <t>FOR AGENCY USE:</t>
  </si>
  <si>
    <t>Claimant Signature</t>
  </si>
  <si>
    <t>AMOUNT</t>
  </si>
  <si>
    <t>YES</t>
  </si>
  <si>
    <t>NO</t>
  </si>
  <si>
    <t>IS CLAIMANT A STATE OFFICIAL OR EMPLOYEE?</t>
  </si>
  <si>
    <t>Rate</t>
  </si>
  <si>
    <t>Days</t>
  </si>
  <si>
    <t>Date</t>
  </si>
  <si>
    <t>I,</t>
  </si>
  <si>
    <t>OBJECT ACCT</t>
  </si>
  <si>
    <t>IN-STATE</t>
  </si>
  <si>
    <t>OUT-OF-STATE</t>
  </si>
  <si>
    <t>$</t>
  </si>
  <si>
    <t>NON-EMPLOYEE</t>
  </si>
  <si>
    <t>Travel Voucher</t>
  </si>
  <si>
    <t xml:space="preserve"> </t>
  </si>
  <si>
    <t xml:space="preserve">Address: </t>
  </si>
  <si>
    <t>Is Claim Limited to Funding?</t>
  </si>
  <si>
    <t>Yes</t>
  </si>
  <si>
    <t>No</t>
  </si>
  <si>
    <t>x</t>
  </si>
  <si>
    <t>Lodging:  Are you claiming lodging?</t>
  </si>
  <si>
    <t>If No, state reason for no lodging.</t>
  </si>
  <si>
    <t>Per Diem:  Are you claiming per diem?</t>
  </si>
  <si>
    <t>If Yes, were meals provided?</t>
  </si>
  <si>
    <t>How many meals?</t>
  </si>
  <si>
    <t>=</t>
  </si>
  <si>
    <t>Hours</t>
  </si>
  <si>
    <t>Minutes</t>
  </si>
  <si>
    <t>Calculated Days</t>
  </si>
  <si>
    <t>Less:  Calculated days for meals</t>
  </si>
  <si>
    <t xml:space="preserve">   provided in registration</t>
  </si>
  <si>
    <t>Per Diem Days</t>
  </si>
  <si>
    <t>PER DIEM TABLE</t>
  </si>
  <si>
    <t>.25 day</t>
  </si>
  <si>
    <t>.50 day</t>
  </si>
  <si>
    <t>.75 day</t>
  </si>
  <si>
    <t>1.00 day</t>
  </si>
  <si>
    <t>9 hrs 1 min to 15 hrs =</t>
  </si>
  <si>
    <t>21 hrs 1 min to 24 hrs =</t>
  </si>
  <si>
    <t>In Lieu of Subsistence Per Diem Days</t>
  </si>
  <si>
    <t xml:space="preserve">Rental Car Justification: </t>
  </si>
  <si>
    <t xml:space="preserve">A. Did you drive to meeting?  </t>
  </si>
  <si>
    <t>B. Did your flight leave 24 hours</t>
  </si>
  <si>
    <t>C. Price Comparison</t>
  </si>
  <si>
    <t>Required if Vendor is NOT</t>
  </si>
  <si>
    <t>All Seasons Travel</t>
  </si>
  <si>
    <t>Before</t>
  </si>
  <si>
    <t>After</t>
  </si>
  <si>
    <t>Date of Quote:</t>
  </si>
  <si>
    <t>Quote Must Be Obtained from All Seasons Travel</t>
  </si>
  <si>
    <t>Airfare Would Have Been</t>
  </si>
  <si>
    <t>Less Actual Airfare</t>
  </si>
  <si>
    <t>Less One Night Lodging</t>
  </si>
  <si>
    <t>Less One Day Per Diem</t>
  </si>
  <si>
    <t>All Seasons Quote</t>
  </si>
  <si>
    <t>Date of Quote</t>
  </si>
  <si>
    <t>Vendor/Price</t>
  </si>
  <si>
    <t>15 hrs 1 min to 21 hrs =</t>
  </si>
  <si>
    <t>3 hrs 1 min to 9 hrs =</t>
  </si>
  <si>
    <t>OTHER MISC COSTS</t>
  </si>
  <si>
    <t>TELEPHONE</t>
  </si>
  <si>
    <t>PARKING</t>
  </si>
  <si>
    <t>TOLLS</t>
  </si>
  <si>
    <t>LODGING</t>
  </si>
  <si>
    <t>PER DIEM</t>
  </si>
  <si>
    <t>PUBLIC TRANS (Airfare)</t>
  </si>
  <si>
    <t>REGISTRATION FEE</t>
  </si>
  <si>
    <t>LOCAL TRANS (Cab Fare)</t>
  </si>
  <si>
    <t>RENTAL CAR</t>
  </si>
  <si>
    <t>MILEAGE</t>
  </si>
  <si>
    <t>Miles</t>
  </si>
  <si>
    <t>Ext</t>
  </si>
  <si>
    <t>CLAIMANT</t>
  </si>
  <si>
    <t>Beginning Travel</t>
  </si>
  <si>
    <t>Point</t>
  </si>
  <si>
    <t>Travel</t>
  </si>
  <si>
    <t>Begins</t>
  </si>
  <si>
    <t xml:space="preserve">Point </t>
  </si>
  <si>
    <t>Ended</t>
  </si>
  <si>
    <t>Ending Travel</t>
  </si>
  <si>
    <t>TOTAL MILEAGE</t>
  </si>
  <si>
    <t>Class</t>
  </si>
  <si>
    <t>Dept</t>
  </si>
  <si>
    <t>Budget Ref Yr</t>
  </si>
  <si>
    <t>Total Claim Amount</t>
  </si>
  <si>
    <t>Cross Reference Claim # (if applicable)</t>
  </si>
  <si>
    <t>Claim #</t>
  </si>
  <si>
    <t>Warrant #</t>
  </si>
  <si>
    <t>Tag #</t>
  </si>
  <si>
    <t>OFFICIAL DUTY STATION</t>
  </si>
  <si>
    <t>Airfare</t>
  </si>
  <si>
    <t xml:space="preserve">   Req #</t>
  </si>
  <si>
    <t>Lodging</t>
  </si>
  <si>
    <t>Registration Fee</t>
  </si>
  <si>
    <t>If you stayed with friends or relatives, are you claiming a per diem allowance in lieu of subsistence?</t>
  </si>
  <si>
    <t>If Yes Limited Amount: $</t>
  </si>
  <si>
    <t>Is Claim for Overnight Travel?</t>
  </si>
  <si>
    <t>TOTAL AMOUNT CLAIMED  $</t>
  </si>
  <si>
    <t>TOTAL $</t>
  </si>
  <si>
    <t>Vendor Number</t>
  </si>
  <si>
    <t>Account Number</t>
  </si>
  <si>
    <t>Account Name</t>
  </si>
  <si>
    <t>Personal</t>
  </si>
  <si>
    <t>University</t>
  </si>
  <si>
    <t>Passenger</t>
  </si>
  <si>
    <t>If Passenger, list Driver:</t>
  </si>
  <si>
    <r>
      <t xml:space="preserve">MISCELLANEOUS </t>
    </r>
    <r>
      <rPr>
        <b/>
        <u/>
        <sz val="8"/>
        <rFont val="Arial"/>
        <family val="2"/>
      </rPr>
      <t>REIMBURSEMENT</t>
    </r>
    <r>
      <rPr>
        <b/>
        <sz val="8"/>
        <rFont val="Arial"/>
        <family val="2"/>
      </rPr>
      <t xml:space="preserve"> COSTS</t>
    </r>
  </si>
  <si>
    <r>
      <t xml:space="preserve">OVERNIGHT </t>
    </r>
    <r>
      <rPr>
        <b/>
        <u/>
        <sz val="8"/>
        <rFont val="Arial"/>
        <family val="2"/>
      </rPr>
      <t>REIMBURSEMENT</t>
    </r>
    <r>
      <rPr>
        <b/>
        <sz val="8"/>
        <rFont val="Arial"/>
        <family val="2"/>
      </rPr>
      <t xml:space="preserve"> COSTS</t>
    </r>
  </si>
  <si>
    <t>before or 24 hrs after the meeting?</t>
  </si>
  <si>
    <t>If Yes, is this a designated hotel? (must attach documentation)</t>
  </si>
  <si>
    <t>Total</t>
  </si>
  <si>
    <t>Department Head</t>
  </si>
  <si>
    <t>Southeastern Oklahoma State University</t>
  </si>
  <si>
    <t>TRAVEL INFORMATION CLAIM FORM</t>
  </si>
  <si>
    <t>Account #</t>
  </si>
  <si>
    <t>Acct #</t>
  </si>
  <si>
    <t>AIRFARE COMPARISON: (complete if A, B, or C apply)</t>
  </si>
  <si>
    <t>FOR AGENCY USE ONLY: (ALTERNATE FOR MULTIPLE ACCOUNTS)</t>
  </si>
  <si>
    <t>Division Head</t>
  </si>
  <si>
    <t>Prepared By</t>
  </si>
  <si>
    <t>Review By</t>
  </si>
  <si>
    <t>Savings:</t>
  </si>
  <si>
    <t>TOTAL PER DIEM</t>
  </si>
  <si>
    <t>Time</t>
  </si>
  <si>
    <r>
      <t>NATURE OF OFFICIAL BUSINESS (</t>
    </r>
    <r>
      <rPr>
        <b/>
        <u/>
        <sz val="7"/>
        <rFont val="Arial"/>
        <family val="2"/>
      </rPr>
      <t>DO NOT USE ABBREVIATIONS</t>
    </r>
    <r>
      <rPr>
        <sz val="7"/>
        <rFont val="Arial"/>
        <family val="2"/>
      </rPr>
      <t xml:space="preserve">:  </t>
    </r>
  </si>
  <si>
    <t>Page 2 of 2</t>
  </si>
  <si>
    <t>www.gsa.gov/perdiem</t>
  </si>
  <si>
    <t>Per Diem Rate</t>
  </si>
  <si>
    <t>Stayed with friends or relatives</t>
  </si>
  <si>
    <t>Paid on Purchase Order</t>
  </si>
  <si>
    <t>Other:</t>
  </si>
  <si>
    <t>Vehicle Used (Required):</t>
  </si>
  <si>
    <t>of perjury, declare that the information contained in this document and</t>
  </si>
  <si>
    <t>any attachments are true and correct to the best of my knowledge</t>
  </si>
  <si>
    <t>and belief.  I also certify that no frequent travel miles earned from any official</t>
  </si>
  <si>
    <t>state transportation have been used for personal transportation purposes.</t>
  </si>
  <si>
    <t>Military Time</t>
  </si>
  <si>
    <r>
      <t xml:space="preserve">, by </t>
    </r>
    <r>
      <rPr>
        <u/>
        <sz val="7.5"/>
        <rFont val="Arial"/>
        <family val="2"/>
      </rPr>
      <t>signing</t>
    </r>
    <r>
      <rPr>
        <sz val="7.5"/>
        <rFont val="Arial"/>
        <family val="2"/>
      </rPr>
      <t xml:space="preserve"> here do under penalty</t>
    </r>
  </si>
  <si>
    <t>SE Office of Finance-Audited By</t>
  </si>
  <si>
    <t>Standard 24-Hour Travel Rule. Reimbursement for meals and</t>
  </si>
  <si>
    <t>lodging expenses shall not extend more than 24 hours before and/or more than 24</t>
  </si>
  <si>
    <t>hours after the date/time the object of travel (e.g., meeting, workshop, conference,</t>
  </si>
  <si>
    <t>etc.) began and/or ended.</t>
  </si>
  <si>
    <t>Per Diem Rate website:</t>
  </si>
  <si>
    <t>the date/time the object of travel (e.g., meeting, workshop, conference, etc) began and/or ended</t>
  </si>
  <si>
    <t>I by signing have audited this claim for payment and certify it complies with the travel reimbursement laws of the State of Oklahoma.</t>
  </si>
  <si>
    <r>
      <rPr>
        <u/>
        <sz val="9"/>
        <rFont val="Arial"/>
        <family val="2"/>
      </rPr>
      <t>Standard 24-Hour Rule</t>
    </r>
    <r>
      <rPr>
        <sz val="9"/>
        <rFont val="Arial"/>
        <family val="2"/>
      </rPr>
      <t xml:space="preserve">:  Per diem shall not extend more than 24 hours before and/or more than 24 hours after </t>
    </r>
  </si>
  <si>
    <t>Class/Fund</t>
  </si>
  <si>
    <t>All Points Visited (list in order traveled)</t>
  </si>
  <si>
    <r>
      <t>OVERNIGHT TRAVEL REIMBURSEMENT</t>
    </r>
    <r>
      <rPr>
        <sz val="10"/>
        <rFont val="Arial"/>
        <family val="2"/>
      </rPr>
      <t>:  If claim is for overnight travel, complete information on page 2</t>
    </r>
  </si>
  <si>
    <r>
      <t xml:space="preserve">Attach </t>
    </r>
    <r>
      <rPr>
        <u/>
        <sz val="10"/>
        <rFont val="Arial"/>
        <family val="2"/>
      </rPr>
      <t>original receipts, brochure/schedule, registration form, per diem rate, and any other if applicable</t>
    </r>
    <r>
      <rPr>
        <sz val="10"/>
        <rFont val="Arial"/>
        <family val="2"/>
      </rPr>
      <t xml:space="preserve"> to support reimbursement</t>
    </r>
  </si>
  <si>
    <t>Beginning Time</t>
  </si>
  <si>
    <t>Ending Time</t>
  </si>
  <si>
    <t>Travel Beginning Date</t>
  </si>
  <si>
    <t>Travel Ending Date</t>
  </si>
  <si>
    <t>(Use military time)</t>
  </si>
  <si>
    <t xml:space="preserve">I by signing have audited this claim for payment and certify it complies with the travel reimbursement laws of the State of Oklahoma.           </t>
  </si>
  <si>
    <t>If Yes, then complete page 2</t>
  </si>
  <si>
    <t>Misc/Overnight Costs</t>
  </si>
  <si>
    <t>No Cost Reimbursement</t>
  </si>
  <si>
    <t>Note on claim if home is closer to destination</t>
  </si>
  <si>
    <t>Tag # is required even if no mileage</t>
  </si>
  <si>
    <t>reimbursement is requested</t>
  </si>
  <si>
    <t>to airfare comparison on page 2A</t>
  </si>
  <si>
    <r>
      <t xml:space="preserve">Claimant must </t>
    </r>
    <r>
      <rPr>
        <b/>
        <u/>
        <sz val="8"/>
        <rFont val="Arial"/>
        <family val="2"/>
      </rPr>
      <t>sign</t>
    </r>
    <r>
      <rPr>
        <b/>
        <sz val="8"/>
        <rFont val="Arial"/>
        <family val="2"/>
      </rPr>
      <t xml:space="preserve"> and </t>
    </r>
    <r>
      <rPr>
        <b/>
        <u/>
        <sz val="8"/>
        <rFont val="Arial"/>
        <family val="2"/>
      </rPr>
      <t>date</t>
    </r>
  </si>
  <si>
    <t>preparer/reviewer will be contacted if questions</t>
  </si>
  <si>
    <t>highlight meals / attach documentation</t>
  </si>
  <si>
    <t>List Actual Beginning and Ending Dates / Times</t>
  </si>
  <si>
    <t>If Yes to overnight travel complete page 2</t>
  </si>
  <si>
    <t>Notes:  important in audit review</t>
  </si>
  <si>
    <t>All Seasons quote must be obtained and attached</t>
  </si>
  <si>
    <t>C: If claimant paid airfare and vendor NOT All Seasons</t>
  </si>
  <si>
    <t>A:  If claimant is claiming mileage vs. airfare</t>
  </si>
  <si>
    <t>Airfare reimbursement limited to All Seasons quote</t>
  </si>
  <si>
    <t>Cost of Airfare - All Seasons Quote</t>
  </si>
  <si>
    <t>(Informational Only)</t>
  </si>
  <si>
    <r>
      <t xml:space="preserve">521110 </t>
    </r>
    <r>
      <rPr>
        <sz val="6"/>
        <rFont val="Arial"/>
        <family val="2"/>
      </rPr>
      <t>Mileage</t>
    </r>
  </si>
  <si>
    <r>
      <t xml:space="preserve">521120 </t>
    </r>
    <r>
      <rPr>
        <sz val="6"/>
        <rFont val="Arial"/>
        <family val="2"/>
      </rPr>
      <t>Per Diem</t>
    </r>
  </si>
  <si>
    <r>
      <t xml:space="preserve">521140 </t>
    </r>
    <r>
      <rPr>
        <sz val="6"/>
        <rFont val="Arial"/>
        <family val="2"/>
      </rPr>
      <t>Misc</t>
    </r>
  </si>
  <si>
    <r>
      <t>521150</t>
    </r>
    <r>
      <rPr>
        <sz val="6"/>
        <rFont val="Arial"/>
        <family val="2"/>
      </rPr>
      <t xml:space="preserve"> Lodging</t>
    </r>
  </si>
  <si>
    <r>
      <t xml:space="preserve">521210 </t>
    </r>
    <r>
      <rPr>
        <sz val="6"/>
        <rFont val="Arial"/>
        <family val="2"/>
      </rPr>
      <t>Mileage</t>
    </r>
  </si>
  <si>
    <r>
      <t xml:space="preserve">521230 </t>
    </r>
    <r>
      <rPr>
        <sz val="6"/>
        <rFont val="Arial"/>
        <family val="2"/>
      </rPr>
      <t>Per Diem</t>
    </r>
  </si>
  <si>
    <r>
      <t xml:space="preserve">521240 </t>
    </r>
    <r>
      <rPr>
        <sz val="6"/>
        <rFont val="Arial"/>
        <family val="2"/>
      </rPr>
      <t>Local Trans</t>
    </r>
  </si>
  <si>
    <r>
      <t xml:space="preserve">521250 </t>
    </r>
    <r>
      <rPr>
        <sz val="6"/>
        <rFont val="Arial"/>
        <family val="2"/>
      </rPr>
      <t>Misc.</t>
    </r>
  </si>
  <si>
    <r>
      <t xml:space="preserve">521260 </t>
    </r>
    <r>
      <rPr>
        <sz val="6"/>
        <rFont val="Arial"/>
        <family val="2"/>
      </rPr>
      <t>Lodging</t>
    </r>
  </si>
  <si>
    <r>
      <t xml:space="preserve">521220 </t>
    </r>
    <r>
      <rPr>
        <sz val="6"/>
        <rFont val="Arial"/>
        <family val="2"/>
      </rPr>
      <t>Airfare</t>
    </r>
  </si>
  <si>
    <r>
      <t>521310</t>
    </r>
    <r>
      <rPr>
        <sz val="6"/>
        <rFont val="Arial"/>
        <family val="2"/>
      </rPr>
      <t xml:space="preserve"> All Trave</t>
    </r>
    <r>
      <rPr>
        <sz val="8"/>
        <rFont val="Arial"/>
        <family val="2"/>
      </rPr>
      <t>l</t>
    </r>
  </si>
  <si>
    <r>
      <t xml:space="preserve">521130 </t>
    </r>
    <r>
      <rPr>
        <sz val="6"/>
        <rFont val="Arial"/>
        <family val="2"/>
      </rPr>
      <t>PublicTrans</t>
    </r>
  </si>
  <si>
    <r>
      <t xml:space="preserve">521130 </t>
    </r>
    <r>
      <rPr>
        <sz val="6"/>
        <rFont val="Arial"/>
        <family val="2"/>
      </rPr>
      <t>Public Trans</t>
    </r>
  </si>
  <si>
    <t>Mileage Claimed</t>
  </si>
  <si>
    <t xml:space="preserve">Physical Address Assigned Office </t>
  </si>
  <si>
    <t>in order traveled</t>
  </si>
  <si>
    <t>ex:  58.5 miles = 59 miles / 58.4 miles = 58 miles</t>
  </si>
  <si>
    <t>complete "Official Duty Station" - physical address</t>
  </si>
  <si>
    <t>ex:  425 W University Blvd. Durant, OK</t>
  </si>
  <si>
    <t>Meeting date(s), Nature of official business, City</t>
  </si>
  <si>
    <t>State, are you Attending, Presenting or Sponsoring</t>
  </si>
  <si>
    <t>Airfare:  If claimant requests airfare complete pg 2</t>
  </si>
  <si>
    <t>airfare comparison - reimbursement limited to All Seasons quote</t>
  </si>
  <si>
    <t>If claimant opts to drive vs. airfare:  mileage is limited</t>
  </si>
  <si>
    <t>Mileage is limited to Airfare Quote + mileage</t>
  </si>
  <si>
    <t>back to duty station or home whichever is closer)</t>
  </si>
  <si>
    <t>(mileage from Duty station or home whichever is closer to airport</t>
  </si>
  <si>
    <t>the per diem will stop at the time of the last event</t>
  </si>
  <si>
    <t>If claimant extends the stay and returns more than 24 hrs after the conference ends</t>
  </si>
  <si>
    <t xml:space="preserve">If claimant extends the stay and leaves more than 24 hrs before the conference </t>
  </si>
  <si>
    <t>scheduled the per diem would begin the next day at time of registration or first event</t>
  </si>
  <si>
    <t>begins  per diem will begin at the time of registration - if registration is the only event</t>
  </si>
  <si>
    <t>Google</t>
  </si>
  <si>
    <t>Print Google Map - physical address to physical address</t>
  </si>
  <si>
    <t>Round total Google Map miles up or down - no decimals</t>
  </si>
  <si>
    <t>than allowed Google Map address to address</t>
  </si>
  <si>
    <t>Use Google Map physical address to physical address</t>
  </si>
  <si>
    <t>Less Cost of Driving Mileage (Google Maps)</t>
  </si>
  <si>
    <t>Durant, OK 74701</t>
  </si>
  <si>
    <t>425 W University Blvd</t>
  </si>
  <si>
    <t>revised 1.6.2020</t>
  </si>
  <si>
    <r>
      <t xml:space="preserve">Cost of Mileage to/from Airport </t>
    </r>
    <r>
      <rPr>
        <sz val="6"/>
        <rFont val="Arial"/>
        <family val="2"/>
      </rPr>
      <t>(# miles x .575)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</si>
</sst>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m/d/yyyy;@"/>
    <numFmt numFmtId="166" formatCode="0.000"/>
  </numFmts>
  <fonts count="28" x14ac:knownFonts="1">
    <font>
      <sz val="10"/>
      <name val="Arial"/>
    </font>
    <font>
      <sz val="10"/>
      <name val="Arial"/>
      <family val="2"/>
    </font>
    <font>
      <sz val="8"/>
      <name val="Arial"/>
      <family val="2"/>
    </font>
    <font>
      <b/>
      <sz val="8"/>
      <name val="Arial"/>
      <family val="2"/>
    </font>
    <font>
      <b/>
      <sz val="10"/>
      <name val="Arial"/>
      <family val="2"/>
    </font>
    <font>
      <sz val="7"/>
      <name val="Arial"/>
      <family val="2"/>
    </font>
    <font>
      <sz val="10"/>
      <name val="Arial"/>
      <family val="2"/>
    </font>
    <font>
      <sz val="6"/>
      <name val="Arial"/>
      <family val="2"/>
    </font>
    <font>
      <sz val="9"/>
      <name val="Arial"/>
      <family val="2"/>
    </font>
    <font>
      <sz val="8"/>
      <name val="Arial"/>
      <family val="2"/>
    </font>
    <font>
      <b/>
      <sz val="9"/>
      <name val="Arial"/>
      <family val="2"/>
    </font>
    <font>
      <u/>
      <sz val="10"/>
      <name val="Arial"/>
      <family val="2"/>
    </font>
    <font>
      <sz val="9"/>
      <name val="Arial"/>
      <family val="2"/>
    </font>
    <font>
      <b/>
      <u/>
      <sz val="10"/>
      <name val="Arial"/>
      <family val="2"/>
    </font>
    <font>
      <u/>
      <sz val="10"/>
      <color indexed="12"/>
      <name val="Arial"/>
      <family val="2"/>
    </font>
    <font>
      <sz val="7"/>
      <name val="Arial"/>
      <family val="2"/>
    </font>
    <font>
      <b/>
      <sz val="6"/>
      <name val="Arial"/>
      <family val="2"/>
    </font>
    <font>
      <sz val="5"/>
      <name val="Arial"/>
      <family val="2"/>
    </font>
    <font>
      <u/>
      <sz val="9"/>
      <name val="Arial"/>
      <family val="2"/>
    </font>
    <font>
      <b/>
      <u/>
      <sz val="8"/>
      <name val="Arial"/>
      <family val="2"/>
    </font>
    <font>
      <sz val="8"/>
      <color indexed="81"/>
      <name val="Tahoma"/>
      <family val="2"/>
    </font>
    <font>
      <b/>
      <sz val="8"/>
      <color indexed="81"/>
      <name val="Tahoma"/>
      <family val="2"/>
    </font>
    <font>
      <u/>
      <sz val="8"/>
      <color indexed="81"/>
      <name val="Tahoma"/>
      <family val="2"/>
    </font>
    <font>
      <b/>
      <sz val="10"/>
      <name val="Arial"/>
      <family val="2"/>
    </font>
    <font>
      <b/>
      <u/>
      <sz val="7"/>
      <name val="Arial"/>
      <family val="2"/>
    </font>
    <font>
      <b/>
      <sz val="7"/>
      <name val="Arial"/>
      <family val="2"/>
    </font>
    <font>
      <sz val="7.5"/>
      <name val="Arial"/>
      <family val="2"/>
    </font>
    <font>
      <u/>
      <sz val="7.5"/>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7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style="thin">
        <color indexed="64"/>
      </right>
      <top/>
      <bottom style="thin">
        <color indexed="64"/>
      </bottom>
      <diagonal/>
    </border>
    <border>
      <left/>
      <right style="thick">
        <color indexed="64"/>
      </right>
      <top/>
      <bottom/>
      <diagonal/>
    </border>
    <border>
      <left/>
      <right style="thick">
        <color indexed="64"/>
      </right>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double">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style="thin">
        <color indexed="64"/>
      </top>
      <bottom/>
      <diagonal/>
    </border>
    <border>
      <left style="thick">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medium">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92">
    <xf numFmtId="0" fontId="0" fillId="0" borderId="0" xfId="0"/>
    <xf numFmtId="0" fontId="2" fillId="0" borderId="0" xfId="0" applyFont="1" applyBorder="1" applyProtection="1"/>
    <xf numFmtId="0" fontId="8" fillId="0" borderId="1" xfId="0" applyFont="1" applyBorder="1" applyAlignment="1" applyProtection="1"/>
    <xf numFmtId="0" fontId="8" fillId="0" borderId="1" xfId="0" applyFont="1" applyBorder="1" applyProtection="1"/>
    <xf numFmtId="0" fontId="8" fillId="0" borderId="0" xfId="0" applyFont="1" applyBorder="1" applyProtection="1"/>
    <xf numFmtId="0" fontId="2" fillId="0" borderId="10" xfId="0" applyFont="1" applyFill="1" applyBorder="1" applyAlignment="1" applyProtection="1">
      <alignment vertical="top"/>
    </xf>
    <xf numFmtId="0" fontId="2" fillId="0" borderId="6" xfId="0" applyFont="1" applyFill="1" applyBorder="1" applyAlignment="1" applyProtection="1">
      <alignment vertical="top"/>
    </xf>
    <xf numFmtId="0" fontId="0" fillId="0" borderId="0" xfId="0" applyProtection="1"/>
    <xf numFmtId="0" fontId="4" fillId="0" borderId="0" xfId="0" applyFont="1" applyProtection="1"/>
    <xf numFmtId="0" fontId="12" fillId="0" borderId="0" xfId="0" applyFont="1" applyBorder="1" applyProtection="1"/>
    <xf numFmtId="0" fontId="0" fillId="0" borderId="0" xfId="0" applyBorder="1" applyProtection="1"/>
    <xf numFmtId="0" fontId="0" fillId="0" borderId="19" xfId="0" applyBorder="1" applyProtection="1"/>
    <xf numFmtId="0" fontId="9" fillId="0" borderId="0" xfId="0" applyFont="1" applyBorder="1" applyProtection="1"/>
    <xf numFmtId="0" fontId="2" fillId="0" borderId="1" xfId="0" applyFont="1" applyBorder="1" applyAlignment="1" applyProtection="1">
      <alignment horizontal="center"/>
    </xf>
    <xf numFmtId="0" fontId="2" fillId="0" borderId="20" xfId="0" applyFont="1" applyBorder="1" applyAlignment="1" applyProtection="1"/>
    <xf numFmtId="0" fontId="9" fillId="0" borderId="21" xfId="0" applyFont="1" applyBorder="1" applyProtection="1"/>
    <xf numFmtId="0" fontId="0" fillId="0" borderId="22" xfId="0" applyBorder="1" applyProtection="1"/>
    <xf numFmtId="0" fontId="0" fillId="0" borderId="23" xfId="0" applyBorder="1" applyProtection="1"/>
    <xf numFmtId="0" fontId="2" fillId="0" borderId="25" xfId="0" applyFont="1" applyFill="1" applyBorder="1" applyAlignment="1" applyProtection="1">
      <alignment vertical="top"/>
    </xf>
    <xf numFmtId="0" fontId="0" fillId="0" borderId="27" xfId="0" applyBorder="1" applyProtection="1"/>
    <xf numFmtId="0" fontId="0" fillId="0" borderId="28" xfId="0" applyBorder="1" applyProtection="1"/>
    <xf numFmtId="0" fontId="9" fillId="0" borderId="27" xfId="0" applyFont="1" applyBorder="1" applyProtection="1"/>
    <xf numFmtId="0" fontId="0" fillId="0" borderId="29" xfId="0" applyBorder="1" applyProtection="1"/>
    <xf numFmtId="0" fontId="2" fillId="0" borderId="30" xfId="0" applyFont="1" applyBorder="1" applyAlignment="1" applyProtection="1"/>
    <xf numFmtId="0" fontId="2" fillId="0" borderId="31" xfId="0" applyFont="1" applyBorder="1" applyAlignment="1" applyProtection="1"/>
    <xf numFmtId="0" fontId="2" fillId="0" borderId="32" xfId="0" applyFont="1" applyBorder="1" applyAlignment="1" applyProtection="1"/>
    <xf numFmtId="0" fontId="8" fillId="0" borderId="9" xfId="0" applyFont="1" applyBorder="1" applyAlignment="1" applyProtection="1">
      <alignment horizontal="left"/>
    </xf>
    <xf numFmtId="0" fontId="8" fillId="0" borderId="10" xfId="0" applyFont="1" applyFill="1" applyBorder="1" applyProtection="1"/>
    <xf numFmtId="4" fontId="3" fillId="5" borderId="34" xfId="0" applyNumberFormat="1" applyFont="1" applyFill="1" applyBorder="1" applyAlignment="1" applyProtection="1">
      <alignment horizontal="left"/>
      <protection locked="0"/>
    </xf>
    <xf numFmtId="0" fontId="3" fillId="5" borderId="3"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10" fillId="5" borderId="3" xfId="0" applyFont="1" applyFill="1" applyBorder="1" applyAlignment="1" applyProtection="1">
      <alignment horizontal="center"/>
      <protection locked="0"/>
    </xf>
    <xf numFmtId="0" fontId="8" fillId="5" borderId="3" xfId="0" applyFont="1" applyFill="1" applyBorder="1" applyAlignment="1" applyProtection="1">
      <alignment horizontal="center"/>
      <protection locked="0"/>
    </xf>
    <xf numFmtId="0" fontId="10" fillId="5" borderId="3"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8" fillId="5" borderId="38" xfId="0" applyNumberFormat="1" applyFont="1" applyFill="1" applyBorder="1" applyAlignment="1" applyProtection="1">
      <alignment horizontal="center"/>
      <protection locked="0"/>
    </xf>
    <xf numFmtId="0" fontId="12" fillId="5" borderId="39" xfId="0" applyNumberFormat="1" applyFont="1" applyFill="1" applyBorder="1" applyAlignment="1" applyProtection="1">
      <alignment horizontal="center"/>
      <protection locked="0"/>
    </xf>
    <xf numFmtId="0" fontId="12" fillId="5" borderId="37" xfId="0" applyNumberFormat="1" applyFont="1" applyFill="1" applyBorder="1" applyAlignment="1" applyProtection="1">
      <alignment horizontal="center"/>
      <protection locked="0"/>
    </xf>
    <xf numFmtId="0" fontId="0" fillId="5" borderId="3" xfId="0" applyFill="1" applyBorder="1" applyProtection="1">
      <protection locked="0"/>
    </xf>
    <xf numFmtId="0" fontId="6" fillId="5" borderId="3" xfId="0" applyFont="1" applyFill="1" applyBorder="1" applyAlignment="1" applyProtection="1">
      <alignment horizontal="center"/>
      <protection locked="0"/>
    </xf>
    <xf numFmtId="0" fontId="0" fillId="5" borderId="3" xfId="0" applyFill="1" applyBorder="1" applyAlignment="1" applyProtection="1">
      <alignment horizontal="center"/>
      <protection locked="0"/>
    </xf>
    <xf numFmtId="2" fontId="0" fillId="5" borderId="3" xfId="0" applyNumberFormat="1" applyFill="1" applyBorder="1" applyProtection="1">
      <protection locked="0"/>
    </xf>
    <xf numFmtId="4" fontId="0" fillId="5" borderId="3" xfId="0" applyNumberFormat="1" applyFill="1" applyBorder="1" applyProtection="1">
      <protection locked="0"/>
    </xf>
    <xf numFmtId="4" fontId="0" fillId="0" borderId="3" xfId="0" applyNumberFormat="1" applyFill="1" applyBorder="1" applyProtection="1"/>
    <xf numFmtId="4" fontId="12" fillId="5" borderId="17" xfId="0" applyNumberFormat="1" applyFont="1" applyFill="1" applyBorder="1" applyProtection="1">
      <protection locked="0"/>
    </xf>
    <xf numFmtId="14" fontId="9" fillId="5" borderId="17" xfId="0" applyNumberFormat="1" applyFont="1" applyFill="1" applyBorder="1" applyProtection="1">
      <protection locked="0"/>
    </xf>
    <xf numFmtId="14" fontId="12" fillId="5" borderId="17" xfId="0" applyNumberFormat="1" applyFont="1" applyFill="1" applyBorder="1" applyProtection="1">
      <protection locked="0"/>
    </xf>
    <xf numFmtId="0" fontId="0" fillId="5" borderId="6" xfId="0" applyFill="1" applyBorder="1" applyProtection="1">
      <protection locked="0"/>
    </xf>
    <xf numFmtId="2" fontId="0" fillId="5" borderId="3" xfId="0" applyNumberFormat="1" applyFill="1" applyBorder="1" applyAlignment="1" applyProtection="1"/>
    <xf numFmtId="2" fontId="0" fillId="5" borderId="3" xfId="0" applyNumberFormat="1" applyFill="1" applyBorder="1" applyProtection="1"/>
    <xf numFmtId="2" fontId="0" fillId="5" borderId="35" xfId="0" applyNumberFormat="1" applyFill="1" applyBorder="1" applyProtection="1"/>
    <xf numFmtId="2" fontId="0" fillId="5" borderId="3" xfId="0" applyNumberFormat="1" applyFill="1" applyBorder="1" applyAlignment="1" applyProtection="1">
      <alignment horizontal="center"/>
    </xf>
    <xf numFmtId="4" fontId="12" fillId="5" borderId="17" xfId="0" applyNumberFormat="1" applyFont="1" applyFill="1" applyBorder="1" applyProtection="1"/>
    <xf numFmtId="0" fontId="8" fillId="5" borderId="36" xfId="0" applyNumberFormat="1" applyFont="1" applyFill="1" applyBorder="1" applyAlignment="1" applyProtection="1">
      <alignment horizontal="center"/>
      <protection locked="0"/>
    </xf>
    <xf numFmtId="0" fontId="8" fillId="5" borderId="37" xfId="0" applyNumberFormat="1" applyFont="1" applyFill="1" applyBorder="1" applyAlignment="1" applyProtection="1">
      <alignment horizontal="center"/>
      <protection locked="0"/>
    </xf>
    <xf numFmtId="0" fontId="8" fillId="0" borderId="0" xfId="0" applyFont="1" applyBorder="1" applyAlignment="1" applyProtection="1"/>
    <xf numFmtId="0" fontId="0" fillId="0" borderId="0" xfId="0" applyAlignment="1" applyProtection="1"/>
    <xf numFmtId="0" fontId="0" fillId="0" borderId="0" xfId="0" applyBorder="1" applyAlignment="1" applyProtection="1"/>
    <xf numFmtId="0" fontId="2" fillId="0" borderId="16" xfId="0" applyFont="1" applyBorder="1" applyAlignment="1" applyProtection="1">
      <alignment horizontal="left"/>
    </xf>
    <xf numFmtId="0" fontId="2" fillId="0" borderId="17" xfId="0" applyFont="1" applyBorder="1" applyAlignment="1" applyProtection="1">
      <alignment horizontal="left"/>
    </xf>
    <xf numFmtId="0" fontId="8" fillId="0" borderId="0" xfId="0" applyFont="1" applyAlignment="1" applyProtection="1"/>
    <xf numFmtId="0" fontId="2" fillId="0" borderId="3" xfId="0" applyFont="1" applyFill="1" applyBorder="1" applyAlignment="1" applyProtection="1">
      <alignment vertical="top"/>
    </xf>
    <xf numFmtId="0" fontId="6" fillId="0" borderId="0" xfId="0" applyFont="1" applyProtection="1"/>
    <xf numFmtId="0" fontId="0" fillId="0" borderId="5" xfId="0" applyBorder="1" applyAlignment="1" applyProtection="1">
      <alignment horizontal="left"/>
    </xf>
    <xf numFmtId="0" fontId="2" fillId="0" borderId="0" xfId="0" applyFont="1" applyAlignment="1" applyProtection="1">
      <alignment horizontal="center"/>
    </xf>
    <xf numFmtId="0" fontId="0" fillId="0" borderId="3" xfId="0" applyBorder="1" applyProtection="1"/>
    <xf numFmtId="0" fontId="8" fillId="0" borderId="5" xfId="0" applyFont="1" applyBorder="1" applyAlignment="1" applyProtection="1">
      <alignment vertical="center"/>
    </xf>
    <xf numFmtId="0" fontId="8" fillId="0" borderId="5" xfId="0" applyFont="1" applyBorder="1" applyAlignment="1" applyProtection="1"/>
    <xf numFmtId="0" fontId="8" fillId="0" borderId="5" xfId="0" applyFont="1" applyBorder="1" applyAlignment="1" applyProtection="1">
      <alignment horizontal="center"/>
    </xf>
    <xf numFmtId="0" fontId="2" fillId="0" borderId="0" xfId="0" applyFont="1" applyProtection="1"/>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horizontal="center" vertical="top"/>
    </xf>
    <xf numFmtId="0" fontId="4" fillId="0" borderId="1" xfId="0" applyFont="1" applyBorder="1" applyAlignment="1" applyProtection="1"/>
    <xf numFmtId="0" fontId="2" fillId="0" borderId="0" xfId="0" applyFont="1" applyBorder="1" applyAlignment="1" applyProtection="1"/>
    <xf numFmtId="0" fontId="6" fillId="0" borderId="1" xfId="0" applyFont="1" applyBorder="1" applyAlignment="1" applyProtection="1"/>
    <xf numFmtId="0" fontId="5" fillId="0" borderId="15" xfId="0" applyFont="1" applyBorder="1" applyAlignment="1" applyProtection="1">
      <alignment vertical="top"/>
    </xf>
    <xf numFmtId="0" fontId="0" fillId="0" borderId="5" xfId="0" applyBorder="1" applyProtection="1"/>
    <xf numFmtId="0" fontId="0" fillId="0" borderId="5" xfId="0" applyBorder="1" applyAlignment="1" applyProtection="1">
      <alignment horizontal="right"/>
    </xf>
    <xf numFmtId="0" fontId="0" fillId="0" borderId="14" xfId="0" applyBorder="1" applyAlignment="1" applyProtection="1">
      <alignment horizontal="right"/>
    </xf>
    <xf numFmtId="164" fontId="0" fillId="2" borderId="15" xfId="0" applyNumberFormat="1" applyFill="1" applyBorder="1" applyAlignment="1" applyProtection="1"/>
    <xf numFmtId="44"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4" xfId="0" applyBorder="1" applyProtection="1"/>
    <xf numFmtId="0" fontId="2" fillId="0" borderId="4" xfId="0" applyFont="1" applyBorder="1" applyProtection="1"/>
    <xf numFmtId="0" fontId="2" fillId="0" borderId="9" xfId="0" applyFont="1" applyBorder="1" applyAlignment="1" applyProtection="1">
      <alignment readingOrder="1"/>
    </xf>
    <xf numFmtId="0" fontId="2" fillId="0" borderId="0" xfId="0" applyFont="1" applyBorder="1" applyAlignment="1" applyProtection="1">
      <alignment readingOrder="1"/>
    </xf>
    <xf numFmtId="0" fontId="0" fillId="0" borderId="1" xfId="0" applyBorder="1" applyProtection="1"/>
    <xf numFmtId="0" fontId="2" fillId="0" borderId="0" xfId="0" applyFont="1" applyBorder="1" applyAlignment="1" applyProtection="1">
      <alignment horizontal="left" vertical="center"/>
    </xf>
    <xf numFmtId="0" fontId="26" fillId="0" borderId="1" xfId="0" applyFont="1" applyBorder="1" applyAlignment="1" applyProtection="1">
      <alignment readingOrder="1"/>
    </xf>
    <xf numFmtId="0" fontId="26" fillId="0" borderId="0" xfId="0" applyFont="1" applyBorder="1" applyProtection="1"/>
    <xf numFmtId="0" fontId="26" fillId="0" borderId="2" xfId="0" applyFont="1" applyBorder="1" applyProtection="1"/>
    <xf numFmtId="0" fontId="0" fillId="0" borderId="10" xfId="0" applyBorder="1" applyProtection="1"/>
    <xf numFmtId="0" fontId="2" fillId="0" borderId="3" xfId="0" applyFont="1" applyBorder="1" applyAlignment="1" applyProtection="1">
      <alignment vertical="center"/>
    </xf>
    <xf numFmtId="0" fontId="2" fillId="0" borderId="3"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5" xfId="0" applyFont="1" applyBorder="1" applyAlignment="1" applyProtection="1">
      <alignment horizontal="left" vertical="center"/>
    </xf>
    <xf numFmtId="0" fontId="9" fillId="0" borderId="0" xfId="0" applyFont="1" applyProtection="1"/>
    <xf numFmtId="0" fontId="13" fillId="0" borderId="9" xfId="0" applyFont="1" applyBorder="1" applyProtection="1"/>
    <xf numFmtId="0" fontId="0" fillId="0" borderId="11" xfId="0" applyBorder="1" applyProtection="1"/>
    <xf numFmtId="0" fontId="6" fillId="0" borderId="10" xfId="0" applyFont="1" applyBorder="1" applyProtection="1"/>
    <xf numFmtId="0" fontId="0" fillId="0" borderId="6" xfId="0" applyBorder="1" applyProtection="1"/>
    <xf numFmtId="0" fontId="0" fillId="2" borderId="0" xfId="0" applyFill="1" applyProtection="1"/>
    <xf numFmtId="0" fontId="8" fillId="0" borderId="0" xfId="0" applyFont="1" applyProtection="1"/>
    <xf numFmtId="0" fontId="12" fillId="0" borderId="0" xfId="0" applyFont="1" applyProtection="1"/>
    <xf numFmtId="0" fontId="0" fillId="0" borderId="0" xfId="0" applyAlignment="1" applyProtection="1">
      <alignment horizontal="center"/>
    </xf>
    <xf numFmtId="0" fontId="0" fillId="0" borderId="0" xfId="0" quotePrefix="1" applyAlignment="1" applyProtection="1">
      <alignment horizontal="center"/>
    </xf>
    <xf numFmtId="0" fontId="2" fillId="0" borderId="0" xfId="0" applyFont="1" applyAlignment="1" applyProtection="1">
      <alignment vertical="top"/>
    </xf>
    <xf numFmtId="0" fontId="9" fillId="0" borderId="7" xfId="0" applyFont="1" applyBorder="1" applyAlignment="1" applyProtection="1">
      <alignment horizontal="center"/>
    </xf>
    <xf numFmtId="2" fontId="0" fillId="0" borderId="5" xfId="0" applyNumberFormat="1" applyBorder="1" applyProtection="1"/>
    <xf numFmtId="0" fontId="9" fillId="0" borderId="8" xfId="0" applyFont="1" applyBorder="1" applyAlignment="1" applyProtection="1">
      <alignment horizontal="center"/>
    </xf>
    <xf numFmtId="0" fontId="0" fillId="0" borderId="0" xfId="0" applyAlignment="1" applyProtection="1">
      <alignment horizontal="right"/>
    </xf>
    <xf numFmtId="0" fontId="4" fillId="0" borderId="0" xfId="0" applyFont="1" applyAlignment="1" applyProtection="1"/>
    <xf numFmtId="0" fontId="0" fillId="0" borderId="9" xfId="0" applyBorder="1" applyProtection="1"/>
    <xf numFmtId="0" fontId="0" fillId="0" borderId="2" xfId="0" applyBorder="1" applyProtection="1"/>
    <xf numFmtId="0" fontId="9" fillId="0" borderId="3" xfId="0" applyFont="1" applyBorder="1" applyProtection="1"/>
    <xf numFmtId="0" fontId="0" fillId="0" borderId="1" xfId="0" applyBorder="1" applyAlignment="1" applyProtection="1"/>
    <xf numFmtId="4" fontId="0" fillId="0" borderId="0" xfId="0" applyNumberFormat="1" applyAlignment="1" applyProtection="1"/>
    <xf numFmtId="4" fontId="0" fillId="0" borderId="2" xfId="0" applyNumberFormat="1" applyBorder="1" applyAlignment="1" applyProtection="1"/>
    <xf numFmtId="0" fontId="14" fillId="0" borderId="0" xfId="1" applyAlignment="1" applyProtection="1">
      <protection locked="0"/>
    </xf>
    <xf numFmtId="0" fontId="9" fillId="0" borderId="20" xfId="0" applyFont="1" applyBorder="1" applyAlignment="1" applyProtection="1">
      <alignment horizontal="center"/>
    </xf>
    <xf numFmtId="0" fontId="1" fillId="0" borderId="19" xfId="0" applyFont="1" applyBorder="1" applyAlignment="1" applyProtection="1">
      <alignment horizontal="center"/>
    </xf>
    <xf numFmtId="0" fontId="2" fillId="0" borderId="13" xfId="0" applyFont="1" applyBorder="1" applyAlignment="1" applyProtection="1">
      <alignment horizontal="center"/>
    </xf>
    <xf numFmtId="0" fontId="2" fillId="0" borderId="33" xfId="0" applyFont="1" applyBorder="1" applyAlignment="1" applyProtection="1">
      <alignment horizontal="center"/>
    </xf>
    <xf numFmtId="0" fontId="2" fillId="0" borderId="17" xfId="0" applyFont="1" applyBorder="1" applyAlignment="1" applyProtection="1">
      <alignment horizontal="left"/>
    </xf>
    <xf numFmtId="0" fontId="2" fillId="0" borderId="26" xfId="0" applyFont="1" applyBorder="1" applyAlignment="1" applyProtection="1">
      <alignment horizontal="left"/>
    </xf>
    <xf numFmtId="0" fontId="2" fillId="0" borderId="3" xfId="0" applyFont="1" applyFill="1" applyBorder="1" applyAlignment="1" applyProtection="1">
      <alignment vertical="top"/>
    </xf>
    <xf numFmtId="0" fontId="0" fillId="0" borderId="3" xfId="0" applyBorder="1" applyAlignment="1" applyProtection="1">
      <alignment vertical="top"/>
    </xf>
    <xf numFmtId="0" fontId="2" fillId="0" borderId="2" xfId="0" applyFont="1" applyBorder="1" applyAlignment="1" applyProtection="1">
      <alignment horizontal="center"/>
    </xf>
    <xf numFmtId="0" fontId="2" fillId="0" borderId="12" xfId="0" applyFont="1"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xf numFmtId="0" fontId="2" fillId="0" borderId="9" xfId="0" applyFont="1" applyBorder="1" applyProtection="1"/>
    <xf numFmtId="0" fontId="2" fillId="0" borderId="10" xfId="0" applyFont="1" applyBorder="1" applyProtection="1"/>
    <xf numFmtId="0" fontId="2" fillId="0" borderId="16" xfId="0" applyFont="1" applyBorder="1" applyProtection="1"/>
    <xf numFmtId="0" fontId="0" fillId="0" borderId="18" xfId="0" applyBorder="1" applyProtection="1"/>
    <xf numFmtId="0" fontId="0" fillId="0" borderId="17" xfId="0" applyBorder="1" applyProtection="1"/>
    <xf numFmtId="0" fontId="2" fillId="0" borderId="1" xfId="0" applyFont="1" applyBorder="1" applyProtection="1"/>
    <xf numFmtId="15" fontId="2" fillId="0" borderId="5" xfId="0" applyNumberFormat="1" applyFont="1" applyBorder="1" applyProtection="1"/>
    <xf numFmtId="0" fontId="2" fillId="0" borderId="3" xfId="0" applyFont="1" applyBorder="1" applyProtection="1"/>
    <xf numFmtId="0" fontId="9" fillId="0" borderId="41" xfId="0" applyFont="1" applyBorder="1" applyAlignment="1" applyProtection="1">
      <alignment horizontal="right"/>
    </xf>
    <xf numFmtId="0" fontId="12" fillId="0" borderId="54" xfId="0" applyFont="1" applyBorder="1" applyAlignment="1" applyProtection="1">
      <alignment horizontal="right"/>
    </xf>
    <xf numFmtId="0" fontId="3" fillId="0" borderId="16" xfId="0" applyFont="1" applyBorder="1" applyProtection="1"/>
    <xf numFmtId="0" fontId="2" fillId="0" borderId="1" xfId="0" applyFont="1" applyFill="1" applyBorder="1" applyProtection="1"/>
    <xf numFmtId="0" fontId="2" fillId="0" borderId="10" xfId="0" applyFont="1" applyFill="1" applyBorder="1" applyProtection="1"/>
    <xf numFmtId="0" fontId="2" fillId="0" borderId="9" xfId="0" applyFont="1" applyFill="1" applyBorder="1" applyProtection="1"/>
    <xf numFmtId="0" fontId="8" fillId="0" borderId="1" xfId="0" applyFont="1" applyFill="1" applyBorder="1" applyProtection="1"/>
    <xf numFmtId="0" fontId="8" fillId="0" borderId="0" xfId="0" applyFont="1" applyFill="1" applyBorder="1" applyProtection="1"/>
    <xf numFmtId="0" fontId="2" fillId="0" borderId="5" xfId="0" applyFont="1" applyBorder="1" applyProtection="1"/>
    <xf numFmtId="0" fontId="2" fillId="0" borderId="18" xfId="0" applyFont="1" applyBorder="1" applyProtection="1"/>
    <xf numFmtId="0" fontId="26" fillId="0" borderId="5" xfId="0" applyFont="1" applyBorder="1" applyAlignment="1" applyProtection="1">
      <alignment horizontal="distributed" readingOrder="1"/>
    </xf>
    <xf numFmtId="0" fontId="26" fillId="0" borderId="11" xfId="0" applyFont="1" applyBorder="1" applyAlignment="1" applyProtection="1">
      <alignment horizontal="distributed" readingOrder="1"/>
    </xf>
    <xf numFmtId="0" fontId="8" fillId="0" borderId="0" xfId="0" applyFont="1" applyAlignment="1" applyProtection="1">
      <alignment horizontal="right"/>
    </xf>
    <xf numFmtId="0" fontId="12" fillId="5" borderId="16" xfId="0" applyNumberFormat="1" applyFont="1" applyFill="1" applyBorder="1" applyAlignment="1" applyProtection="1">
      <alignment horizontal="center"/>
      <protection locked="0"/>
    </xf>
    <xf numFmtId="0" fontId="12" fillId="5" borderId="17" xfId="0" applyNumberFormat="1" applyFont="1" applyFill="1" applyBorder="1" applyAlignment="1" applyProtection="1">
      <alignment horizontal="center"/>
      <protection locked="0"/>
    </xf>
    <xf numFmtId="0" fontId="0" fillId="0" borderId="0" xfId="0" applyAlignment="1" applyProtection="1">
      <alignment horizontal="right"/>
    </xf>
    <xf numFmtId="0" fontId="8" fillId="5" borderId="3" xfId="0" applyNumberFormat="1" applyFont="1" applyFill="1" applyBorder="1" applyAlignment="1" applyProtection="1">
      <protection locked="0"/>
    </xf>
    <xf numFmtId="0" fontId="12" fillId="5" borderId="3" xfId="0" applyNumberFormat="1" applyFont="1" applyFill="1" applyBorder="1" applyAlignment="1" applyProtection="1">
      <protection locked="0"/>
    </xf>
    <xf numFmtId="0" fontId="2" fillId="5" borderId="3" xfId="0" applyFont="1" applyFill="1" applyBorder="1" applyAlignment="1" applyProtection="1">
      <alignment horizontal="left" vertical="center"/>
      <protection locked="0"/>
    </xf>
    <xf numFmtId="0" fontId="12" fillId="5" borderId="18" xfId="0" applyFont="1" applyFill="1" applyBorder="1" applyAlignment="1" applyProtection="1">
      <alignment horizontal="center"/>
      <protection locked="0"/>
    </xf>
    <xf numFmtId="0" fontId="2" fillId="5" borderId="18" xfId="0" applyFont="1" applyFill="1" applyBorder="1" applyAlignment="1" applyProtection="1">
      <alignment readingOrder="1"/>
      <protection locked="0"/>
    </xf>
    <xf numFmtId="0" fontId="0" fillId="5" borderId="18" xfId="0" applyFill="1" applyBorder="1" applyAlignment="1" applyProtection="1">
      <alignment readingOrder="1"/>
      <protection locked="0"/>
    </xf>
    <xf numFmtId="0" fontId="26" fillId="0" borderId="1" xfId="0" applyFont="1" applyFill="1" applyBorder="1" applyAlignment="1" applyProtection="1">
      <alignment horizontal="distributed" readingOrder="1"/>
    </xf>
    <xf numFmtId="0" fontId="26" fillId="0" borderId="0" xfId="0" applyFont="1" applyFill="1" applyAlignment="1" applyProtection="1">
      <alignment horizontal="distributed" readingOrder="1"/>
    </xf>
    <xf numFmtId="0" fontId="26" fillId="0" borderId="2" xfId="0" applyFont="1" applyFill="1" applyBorder="1" applyAlignment="1" applyProtection="1">
      <alignment horizontal="distributed" readingOrder="1"/>
    </xf>
    <xf numFmtId="0" fontId="26" fillId="0" borderId="1" xfId="0" applyFont="1" applyBorder="1" applyAlignment="1" applyProtection="1">
      <alignment horizontal="distributed" readingOrder="1"/>
    </xf>
    <xf numFmtId="0" fontId="26" fillId="0" borderId="0" xfId="0" applyFont="1" applyAlignment="1" applyProtection="1">
      <alignment horizontal="distributed" readingOrder="1"/>
    </xf>
    <xf numFmtId="0" fontId="26" fillId="0" borderId="2" xfId="0" applyFont="1" applyBorder="1" applyAlignment="1" applyProtection="1">
      <alignment horizontal="distributed" readingOrder="1"/>
    </xf>
    <xf numFmtId="0" fontId="2" fillId="0" borderId="0" xfId="0" applyFont="1" applyBorder="1" applyAlignment="1" applyProtection="1">
      <alignment horizontal="left" vertical="center"/>
    </xf>
    <xf numFmtId="0" fontId="0" fillId="0" borderId="3" xfId="0" applyBorder="1" applyAlignment="1" applyProtection="1"/>
    <xf numFmtId="0" fontId="0" fillId="0" borderId="6" xfId="0" applyBorder="1" applyAlignment="1" applyProtection="1"/>
    <xf numFmtId="165" fontId="12" fillId="5" borderId="41" xfId="0" applyNumberFormat="1" applyFont="1" applyFill="1" applyBorder="1" applyAlignment="1" applyProtection="1">
      <alignment horizontal="right"/>
      <protection locked="0"/>
    </xf>
    <xf numFmtId="165" fontId="12" fillId="5" borderId="18" xfId="0" applyNumberFormat="1" applyFont="1" applyFill="1" applyBorder="1" applyAlignment="1" applyProtection="1">
      <alignment horizontal="right"/>
      <protection locked="0"/>
    </xf>
    <xf numFmtId="4" fontId="2" fillId="5" borderId="16" xfId="0" applyNumberFormat="1" applyFont="1" applyFill="1" applyBorder="1" applyAlignment="1" applyProtection="1">
      <alignment horizontal="right"/>
      <protection locked="0"/>
    </xf>
    <xf numFmtId="0" fontId="0" fillId="5" borderId="37" xfId="0" applyFill="1" applyBorder="1" applyAlignment="1" applyProtection="1">
      <alignment horizontal="right"/>
      <protection locked="0"/>
    </xf>
    <xf numFmtId="0" fontId="3" fillId="0" borderId="15" xfId="0" applyFont="1" applyBorder="1" applyAlignment="1" applyProtection="1"/>
    <xf numFmtId="0" fontId="0" fillId="0" borderId="4" xfId="0" applyBorder="1" applyAlignment="1" applyProtection="1"/>
    <xf numFmtId="0" fontId="0" fillId="0" borderId="51" xfId="0" applyBorder="1" applyAlignment="1" applyProtection="1"/>
    <xf numFmtId="0" fontId="2" fillId="0" borderId="20" xfId="0" applyFont="1" applyBorder="1" applyAlignment="1" applyProtection="1">
      <alignment horizontal="right"/>
    </xf>
    <xf numFmtId="0" fontId="2" fillId="0" borderId="0" xfId="0" applyFont="1" applyBorder="1" applyAlignment="1" applyProtection="1">
      <alignment horizontal="right"/>
    </xf>
    <xf numFmtId="0" fontId="0" fillId="0" borderId="0" xfId="0" applyBorder="1" applyAlignment="1" applyProtection="1">
      <alignment horizontal="right"/>
    </xf>
    <xf numFmtId="0" fontId="0" fillId="0" borderId="2" xfId="0" applyBorder="1" applyAlignment="1" applyProtection="1">
      <alignment horizontal="right"/>
    </xf>
    <xf numFmtId="0" fontId="17" fillId="0" borderId="1" xfId="0" applyFont="1" applyBorder="1" applyAlignment="1" applyProtection="1">
      <alignment horizontal="center" wrapText="1"/>
    </xf>
    <xf numFmtId="0" fontId="17" fillId="0" borderId="0" xfId="0" applyFont="1" applyBorder="1" applyAlignment="1" applyProtection="1">
      <alignment horizontal="center"/>
    </xf>
    <xf numFmtId="0" fontId="17" fillId="0" borderId="2" xfId="0" applyFont="1" applyBorder="1" applyAlignment="1" applyProtection="1">
      <alignment horizontal="center"/>
    </xf>
    <xf numFmtId="165" fontId="8" fillId="5" borderId="70" xfId="0" applyNumberFormat="1" applyFont="1" applyFill="1" applyBorder="1" applyAlignment="1" applyProtection="1">
      <alignment horizontal="right"/>
      <protection locked="0"/>
    </xf>
    <xf numFmtId="165" fontId="12" fillId="5" borderId="62" xfId="0" applyNumberFormat="1" applyFont="1" applyFill="1" applyBorder="1" applyAlignment="1" applyProtection="1">
      <alignment horizontal="right"/>
      <protection locked="0"/>
    </xf>
    <xf numFmtId="0" fontId="8" fillId="5" borderId="66" xfId="0" applyNumberFormat="1" applyFont="1" applyFill="1" applyBorder="1" applyAlignment="1" applyProtection="1">
      <alignment horizontal="center"/>
      <protection locked="0"/>
    </xf>
    <xf numFmtId="0" fontId="12" fillId="5" borderId="67" xfId="0" applyNumberFormat="1" applyFont="1" applyFill="1" applyBorder="1" applyAlignment="1" applyProtection="1">
      <alignment horizontal="center"/>
      <protection locked="0"/>
    </xf>
    <xf numFmtId="0" fontId="8" fillId="5" borderId="16" xfId="0" applyNumberFormat="1" applyFont="1" applyFill="1" applyBorder="1" applyAlignment="1" applyProtection="1">
      <alignment horizontal="center"/>
      <protection locked="0"/>
    </xf>
    <xf numFmtId="0" fontId="14" fillId="0" borderId="71" xfId="1" applyBorder="1" applyAlignment="1" applyProtection="1">
      <alignment horizontal="center" wrapText="1"/>
      <protection locked="0"/>
    </xf>
    <xf numFmtId="0" fontId="14" fillId="0" borderId="31" xfId="1" applyBorder="1" applyAlignment="1" applyProtection="1">
      <alignment horizontal="center" wrapText="1"/>
      <protection locked="0"/>
    </xf>
    <xf numFmtId="0" fontId="14" fillId="0" borderId="13" xfId="1" applyBorder="1" applyAlignment="1" applyProtection="1">
      <alignment horizontal="center" wrapText="1"/>
      <protection locked="0"/>
    </xf>
    <xf numFmtId="0" fontId="15" fillId="0" borderId="0" xfId="0" applyFont="1" applyAlignment="1" applyProtection="1">
      <alignment horizontal="right"/>
    </xf>
    <xf numFmtId="0" fontId="0" fillId="0" borderId="0" xfId="0" applyAlignment="1" applyProtection="1"/>
    <xf numFmtId="0" fontId="12" fillId="4" borderId="18" xfId="0" applyFont="1" applyFill="1" applyBorder="1" applyAlignment="1" applyProtection="1">
      <alignment horizontal="right"/>
      <protection locked="0"/>
    </xf>
    <xf numFmtId="0" fontId="12" fillId="4" borderId="17" xfId="0" applyFont="1" applyFill="1" applyBorder="1" applyAlignment="1" applyProtection="1">
      <alignment horizontal="right"/>
      <protection locked="0"/>
    </xf>
    <xf numFmtId="4" fontId="12" fillId="4" borderId="18" xfId="0" applyNumberFormat="1" applyFont="1" applyFill="1" applyBorder="1" applyAlignment="1" applyProtection="1">
      <alignment horizontal="right"/>
      <protection locked="0"/>
    </xf>
    <xf numFmtId="4" fontId="12" fillId="4" borderId="17" xfId="0" applyNumberFormat="1" applyFont="1" applyFill="1" applyBorder="1" applyAlignment="1" applyProtection="1">
      <alignment horizontal="right"/>
      <protection locked="0"/>
    </xf>
    <xf numFmtId="0" fontId="0" fillId="0" borderId="0" xfId="0" applyBorder="1" applyAlignment="1" applyProtection="1">
      <alignment horizontal="center"/>
    </xf>
    <xf numFmtId="0" fontId="0" fillId="0" borderId="2" xfId="0" applyBorder="1" applyAlignment="1" applyProtection="1">
      <alignment horizontal="center"/>
    </xf>
    <xf numFmtId="0" fontId="7" fillId="5" borderId="10" xfId="0" applyFont="1" applyFill="1" applyBorder="1" applyAlignment="1" applyProtection="1">
      <alignment horizontal="center" vertical="center" wrapText="1"/>
      <protection locked="0"/>
    </xf>
    <xf numFmtId="0" fontId="7" fillId="5" borderId="3" xfId="0" applyFont="1" applyFill="1" applyBorder="1" applyAlignment="1" applyProtection="1">
      <alignment wrapText="1"/>
      <protection locked="0"/>
    </xf>
    <xf numFmtId="0" fontId="7" fillId="5" borderId="6" xfId="0" applyFont="1" applyFill="1" applyBorder="1" applyAlignment="1" applyProtection="1">
      <alignment wrapText="1"/>
      <protection locked="0"/>
    </xf>
    <xf numFmtId="0" fontId="2" fillId="0" borderId="26" xfId="0" applyFont="1" applyBorder="1" applyAlignment="1" applyProtection="1">
      <alignment horizontal="center"/>
    </xf>
    <xf numFmtId="0" fontId="2" fillId="0" borderId="18" xfId="0" applyFont="1" applyBorder="1" applyAlignment="1" applyProtection="1">
      <alignment horizontal="center"/>
    </xf>
    <xf numFmtId="0" fontId="2" fillId="0" borderId="17" xfId="0" applyFont="1" applyBorder="1" applyAlignment="1" applyProtection="1">
      <alignment horizontal="center"/>
    </xf>
    <xf numFmtId="0" fontId="2" fillId="0" borderId="15" xfId="0" applyFont="1" applyBorder="1" applyAlignment="1" applyProtection="1">
      <alignment horizontal="center"/>
    </xf>
    <xf numFmtId="0" fontId="0" fillId="0" borderId="4" xfId="0" applyBorder="1" applyAlignment="1" applyProtection="1">
      <alignment horizontal="center"/>
    </xf>
    <xf numFmtId="0" fontId="0" fillId="0" borderId="12" xfId="0" applyBorder="1" applyAlignment="1" applyProtection="1">
      <alignment horizontal="center"/>
    </xf>
    <xf numFmtId="4" fontId="12" fillId="4" borderId="3" xfId="0" applyNumberFormat="1" applyFont="1" applyFill="1" applyBorder="1" applyAlignment="1" applyProtection="1">
      <alignment horizontal="right"/>
      <protection locked="0"/>
    </xf>
    <xf numFmtId="4" fontId="12" fillId="4" borderId="6" xfId="0" applyNumberFormat="1" applyFont="1" applyFill="1" applyBorder="1" applyAlignment="1" applyProtection="1">
      <alignment horizontal="right"/>
      <protection locked="0"/>
    </xf>
    <xf numFmtId="0" fontId="12" fillId="4" borderId="35" xfId="0" applyFont="1" applyFill="1" applyBorder="1" applyAlignment="1" applyProtection="1">
      <alignment horizontal="right"/>
      <protection locked="0"/>
    </xf>
    <xf numFmtId="0" fontId="12" fillId="4" borderId="68" xfId="0" applyFont="1" applyFill="1" applyBorder="1" applyAlignment="1" applyProtection="1">
      <alignment horizontal="right"/>
      <protection locked="0"/>
    </xf>
    <xf numFmtId="0" fontId="15" fillId="0" borderId="22" xfId="0" applyFont="1" applyBorder="1" applyAlignment="1" applyProtection="1">
      <alignment horizontal="right"/>
    </xf>
    <xf numFmtId="0" fontId="0" fillId="0" borderId="22" xfId="0" applyBorder="1" applyAlignment="1" applyProtection="1"/>
    <xf numFmtId="0" fontId="0" fillId="0" borderId="10" xfId="0" applyBorder="1" applyAlignment="1" applyProtection="1">
      <alignment horizontal="right"/>
    </xf>
    <xf numFmtId="0" fontId="0" fillId="0" borderId="3" xfId="0" applyBorder="1" applyAlignment="1" applyProtection="1">
      <alignment horizontal="right"/>
    </xf>
    <xf numFmtId="0" fontId="2" fillId="0" borderId="69" xfId="0" applyFont="1" applyFill="1" applyBorder="1" applyAlignment="1" applyProtection="1"/>
    <xf numFmtId="0" fontId="0" fillId="0" borderId="22" xfId="0" applyFill="1" applyBorder="1" applyAlignment="1" applyProtection="1"/>
    <xf numFmtId="0" fontId="2" fillId="0" borderId="4" xfId="0" applyFont="1" applyBorder="1" applyAlignment="1" applyProtection="1">
      <alignment horizontal="center"/>
    </xf>
    <xf numFmtId="0" fontId="8" fillId="0" borderId="0" xfId="0" applyFont="1" applyBorder="1" applyAlignment="1" applyProtection="1"/>
    <xf numFmtId="0" fontId="0" fillId="0" borderId="0" xfId="0" applyBorder="1" applyAlignment="1" applyProtection="1"/>
    <xf numFmtId="0" fontId="2" fillId="0" borderId="24" xfId="0" applyFont="1" applyBorder="1" applyAlignment="1" applyProtection="1">
      <alignment vertical="top"/>
    </xf>
    <xf numFmtId="0" fontId="0" fillId="0" borderId="3" xfId="0" applyBorder="1" applyAlignment="1" applyProtection="1">
      <alignment vertical="top"/>
    </xf>
    <xf numFmtId="0" fontId="0" fillId="0" borderId="25" xfId="0" applyBorder="1" applyAlignment="1" applyProtection="1">
      <alignment vertical="top"/>
    </xf>
    <xf numFmtId="0" fontId="0" fillId="0" borderId="24" xfId="0" applyBorder="1" applyAlignment="1" applyProtection="1"/>
    <xf numFmtId="0" fontId="0" fillId="0" borderId="25" xfId="0" applyBorder="1" applyAlignment="1" applyProtection="1"/>
    <xf numFmtId="0" fontId="2" fillId="0" borderId="16" xfId="0" applyFont="1" applyBorder="1" applyAlignment="1" applyProtection="1">
      <alignment horizontal="left"/>
    </xf>
    <xf numFmtId="0" fontId="2" fillId="0" borderId="17" xfId="0" applyFont="1" applyBorder="1" applyAlignment="1" applyProtection="1">
      <alignment horizontal="left"/>
    </xf>
    <xf numFmtId="0" fontId="0" fillId="0" borderId="16" xfId="0" applyBorder="1" applyAlignment="1" applyProtection="1">
      <alignment horizontal="left"/>
    </xf>
    <xf numFmtId="0" fontId="0" fillId="0" borderId="45" xfId="0" applyBorder="1" applyAlignment="1" applyProtection="1">
      <alignment horizontal="left"/>
    </xf>
    <xf numFmtId="4" fontId="8" fillId="5" borderId="3" xfId="0" applyNumberFormat="1" applyFont="1" applyFill="1" applyBorder="1" applyAlignment="1" applyProtection="1">
      <alignment horizontal="left" vertical="center"/>
      <protection locked="0"/>
    </xf>
    <xf numFmtId="4" fontId="8" fillId="5" borderId="3" xfId="0" applyNumberFormat="1" applyFont="1" applyFill="1" applyBorder="1" applyAlignment="1" applyProtection="1">
      <alignment horizontal="left"/>
      <protection locked="0"/>
    </xf>
    <xf numFmtId="4" fontId="8" fillId="5" borderId="25" xfId="0" applyNumberFormat="1" applyFont="1" applyFill="1" applyBorder="1" applyAlignment="1" applyProtection="1">
      <alignment horizontal="left"/>
      <protection locked="0"/>
    </xf>
    <xf numFmtId="0" fontId="10" fillId="5" borderId="18" xfId="0" applyFont="1" applyFill="1" applyBorder="1" applyAlignment="1" applyProtection="1">
      <protection locked="0"/>
    </xf>
    <xf numFmtId="0" fontId="4" fillId="5" borderId="18" xfId="0" applyFont="1" applyFill="1" applyBorder="1" applyAlignment="1" applyProtection="1">
      <protection locked="0"/>
    </xf>
    <xf numFmtId="0" fontId="10" fillId="5" borderId="3"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0" fillId="5" borderId="18" xfId="0" applyFill="1" applyBorder="1" applyAlignment="1" applyProtection="1">
      <protection locked="0"/>
    </xf>
    <xf numFmtId="0" fontId="0" fillId="0" borderId="18" xfId="0" applyBorder="1" applyAlignment="1" applyProtection="1">
      <protection locked="0"/>
    </xf>
    <xf numFmtId="0" fontId="0" fillId="0" borderId="45" xfId="0" applyBorder="1" applyAlignment="1" applyProtection="1">
      <protection locked="0"/>
    </xf>
    <xf numFmtId="0" fontId="5" fillId="0" borderId="0" xfId="0" applyFont="1" applyBorder="1" applyAlignment="1" applyProtection="1">
      <alignment horizontal="center"/>
    </xf>
    <xf numFmtId="0" fontId="0" fillId="0" borderId="0" xfId="0" applyAlignment="1" applyProtection="1">
      <alignment horizontal="center"/>
    </xf>
    <xf numFmtId="0" fontId="2" fillId="0" borderId="16" xfId="0" applyFont="1" applyBorder="1" applyAlignment="1" applyProtection="1"/>
    <xf numFmtId="0" fontId="0" fillId="0" borderId="17" xfId="0" applyBorder="1" applyAlignment="1" applyProtection="1"/>
    <xf numFmtId="0" fontId="9" fillId="5" borderId="4" xfId="0" applyFont="1" applyFill="1" applyBorder="1" applyAlignment="1" applyProtection="1">
      <protection locked="0"/>
    </xf>
    <xf numFmtId="0" fontId="9" fillId="5" borderId="0" xfId="0" applyFont="1" applyFill="1" applyBorder="1" applyAlignment="1" applyProtection="1">
      <protection locked="0"/>
    </xf>
    <xf numFmtId="0" fontId="9" fillId="5" borderId="19" xfId="0" applyFont="1" applyFill="1" applyBorder="1" applyAlignment="1" applyProtection="1">
      <protection locked="0"/>
    </xf>
    <xf numFmtId="4" fontId="8" fillId="5" borderId="5" xfId="0" applyNumberFormat="1" applyFont="1" applyFill="1" applyBorder="1" applyAlignment="1" applyProtection="1">
      <alignment horizontal="left"/>
    </xf>
    <xf numFmtId="0" fontId="8" fillId="5" borderId="14" xfId="0" applyFont="1" applyFill="1" applyBorder="1" applyAlignment="1" applyProtection="1">
      <alignment horizontal="left"/>
    </xf>
    <xf numFmtId="0" fontId="8" fillId="0" borderId="5" xfId="0" applyFont="1" applyBorder="1" applyAlignment="1" applyProtection="1">
      <alignment horizontal="right"/>
    </xf>
    <xf numFmtId="0" fontId="0" fillId="0" borderId="5" xfId="0" applyBorder="1" applyAlignment="1" applyProtection="1">
      <alignment horizontal="right"/>
    </xf>
    <xf numFmtId="0" fontId="0" fillId="0" borderId="5" xfId="0" applyBorder="1" applyAlignment="1" applyProtection="1"/>
    <xf numFmtId="0" fontId="2" fillId="0" borderId="18" xfId="0" applyFont="1" applyBorder="1" applyAlignment="1" applyProtection="1">
      <alignment horizontal="right"/>
    </xf>
    <xf numFmtId="0" fontId="2" fillId="0" borderId="18" xfId="0" applyFont="1" applyBorder="1" applyAlignment="1" applyProtection="1"/>
    <xf numFmtId="164" fontId="4" fillId="5" borderId="58" xfId="0" applyNumberFormat="1" applyFont="1" applyFill="1" applyBorder="1" applyAlignment="1" applyProtection="1">
      <alignment horizontal="right"/>
    </xf>
    <xf numFmtId="164" fontId="4" fillId="5" borderId="49" xfId="0" applyNumberFormat="1" applyFont="1" applyFill="1" applyBorder="1" applyAlignment="1" applyProtection="1">
      <alignment horizontal="right"/>
    </xf>
    <xf numFmtId="164" fontId="4" fillId="5" borderId="40" xfId="0" applyNumberFormat="1" applyFont="1" applyFill="1" applyBorder="1" applyAlignment="1" applyProtection="1">
      <alignment horizontal="right"/>
    </xf>
    <xf numFmtId="0" fontId="2" fillId="3" borderId="58" xfId="0" applyFont="1" applyFill="1" applyBorder="1" applyAlignment="1" applyProtection="1">
      <alignment horizontal="right"/>
    </xf>
    <xf numFmtId="0" fontId="0" fillId="0" borderId="49" xfId="0" applyBorder="1" applyAlignment="1" applyProtection="1">
      <alignment horizontal="right"/>
    </xf>
    <xf numFmtId="0" fontId="0" fillId="0" borderId="40" xfId="0" applyBorder="1" applyAlignment="1" applyProtection="1">
      <alignment horizontal="right"/>
    </xf>
    <xf numFmtId="0" fontId="1" fillId="5" borderId="5" xfId="0" applyFont="1"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2" fillId="0" borderId="9" xfId="0" applyFont="1" applyBorder="1" applyAlignment="1" applyProtection="1"/>
    <xf numFmtId="0" fontId="0" fillId="0" borderId="1" xfId="0" applyBorder="1" applyAlignment="1" applyProtection="1">
      <alignment horizontal="right"/>
    </xf>
    <xf numFmtId="0" fontId="6" fillId="3" borderId="61" xfId="0" applyFont="1" applyFill="1" applyBorder="1" applyAlignment="1" applyProtection="1">
      <alignment horizontal="left"/>
    </xf>
    <xf numFmtId="0" fontId="6" fillId="3" borderId="62" xfId="0" applyFont="1" applyFill="1" applyBorder="1" applyAlignment="1" applyProtection="1">
      <alignment horizontal="left"/>
    </xf>
    <xf numFmtId="0" fontId="0" fillId="3" borderId="62" xfId="0" applyFill="1" applyBorder="1" applyAlignment="1" applyProtection="1">
      <alignment horizontal="left"/>
    </xf>
    <xf numFmtId="0" fontId="0" fillId="3" borderId="63" xfId="0" applyFill="1" applyBorder="1" applyAlignment="1" applyProtection="1">
      <alignment horizontal="left"/>
    </xf>
    <xf numFmtId="0" fontId="2" fillId="0" borderId="9" xfId="0" applyFont="1" applyBorder="1" applyAlignment="1" applyProtection="1">
      <alignment horizontal="center"/>
    </xf>
    <xf numFmtId="0" fontId="2" fillId="0" borderId="5" xfId="0" applyFont="1" applyBorder="1" applyAlignment="1" applyProtection="1">
      <alignment horizontal="center"/>
    </xf>
    <xf numFmtId="0" fontId="2" fillId="0" borderId="28" xfId="0" applyFont="1" applyBorder="1" applyAlignment="1" applyProtection="1">
      <alignment horizontal="center"/>
    </xf>
    <xf numFmtId="0" fontId="2" fillId="0" borderId="3" xfId="0" applyFont="1" applyBorder="1" applyAlignment="1" applyProtection="1">
      <alignment horizontal="center"/>
    </xf>
    <xf numFmtId="0" fontId="2" fillId="0" borderId="25" xfId="0" applyFont="1" applyBorder="1" applyAlignment="1" applyProtection="1">
      <alignment horizontal="center"/>
    </xf>
    <xf numFmtId="0" fontId="2" fillId="0" borderId="10" xfId="0" applyFont="1" applyBorder="1" applyAlignment="1" applyProtection="1">
      <alignment horizontal="center"/>
    </xf>
    <xf numFmtId="0" fontId="2" fillId="0" borderId="6" xfId="0" applyFont="1" applyBorder="1" applyAlignment="1" applyProtection="1">
      <alignment horizontal="center"/>
    </xf>
    <xf numFmtId="0" fontId="2" fillId="0" borderId="64" xfId="0" applyFont="1" applyBorder="1" applyAlignment="1" applyProtection="1">
      <alignment horizontal="center"/>
    </xf>
    <xf numFmtId="0" fontId="2" fillId="0" borderId="11" xfId="0" applyFont="1" applyBorder="1" applyAlignment="1" applyProtection="1">
      <alignment horizontal="center"/>
    </xf>
    <xf numFmtId="0" fontId="2" fillId="0" borderId="24" xfId="0" applyFont="1" applyBorder="1" applyAlignment="1" applyProtection="1">
      <alignment horizontal="center"/>
    </xf>
    <xf numFmtId="0" fontId="2" fillId="0" borderId="26" xfId="0" applyFont="1" applyFill="1" applyBorder="1" applyAlignment="1" applyProtection="1">
      <alignment vertical="top"/>
    </xf>
    <xf numFmtId="0" fontId="0" fillId="0" borderId="18" xfId="0" applyBorder="1" applyAlignment="1" applyProtection="1">
      <alignment vertical="top"/>
    </xf>
    <xf numFmtId="164" fontId="9" fillId="5" borderId="18" xfId="0" applyNumberFormat="1" applyFont="1" applyFill="1" applyBorder="1" applyAlignment="1" applyProtection="1">
      <protection locked="0"/>
    </xf>
    <xf numFmtId="0" fontId="0" fillId="5" borderId="45" xfId="0" applyFill="1" applyBorder="1" applyAlignment="1" applyProtection="1">
      <protection locked="0"/>
    </xf>
    <xf numFmtId="0" fontId="2" fillId="5" borderId="18" xfId="0" applyFont="1" applyFill="1" applyBorder="1" applyAlignment="1" applyProtection="1">
      <protection locked="0"/>
    </xf>
    <xf numFmtId="0" fontId="0" fillId="5" borderId="17" xfId="0" applyFill="1" applyBorder="1" applyAlignment="1" applyProtection="1">
      <protection locked="0"/>
    </xf>
    <xf numFmtId="0" fontId="10" fillId="5" borderId="18" xfId="0" applyFont="1" applyFill="1"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3" xfId="0" applyBorder="1" applyAlignment="1" applyProtection="1">
      <alignment horizontal="center"/>
    </xf>
    <xf numFmtId="0" fontId="0" fillId="0" borderId="6" xfId="0" applyBorder="1" applyAlignment="1" applyProtection="1">
      <alignment horizontal="center"/>
    </xf>
    <xf numFmtId="0" fontId="2" fillId="0" borderId="31" xfId="0" applyFont="1" applyBorder="1" applyAlignment="1" applyProtection="1">
      <alignment horizontal="center"/>
    </xf>
    <xf numFmtId="0" fontId="0" fillId="0" borderId="13" xfId="0" applyBorder="1" applyAlignment="1" applyProtection="1">
      <alignment horizontal="center"/>
    </xf>
    <xf numFmtId="165" fontId="8" fillId="5" borderId="66" xfId="0" applyNumberFormat="1" applyFont="1" applyFill="1" applyBorder="1" applyAlignment="1" applyProtection="1">
      <alignment horizontal="right"/>
      <protection locked="0"/>
    </xf>
    <xf numFmtId="165" fontId="12" fillId="5" borderId="67" xfId="0" applyNumberFormat="1" applyFont="1" applyFill="1" applyBorder="1" applyAlignment="1" applyProtection="1">
      <alignment horizontal="right"/>
      <protection locked="0"/>
    </xf>
    <xf numFmtId="0" fontId="2" fillId="0" borderId="1" xfId="1"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26" xfId="0" applyFont="1" applyBorder="1" applyAlignment="1" applyProtection="1">
      <alignment vertical="center"/>
    </xf>
    <xf numFmtId="0" fontId="0" fillId="0" borderId="18" xfId="0" applyBorder="1" applyAlignment="1" applyProtection="1">
      <alignment vertical="center"/>
    </xf>
    <xf numFmtId="0" fontId="0" fillId="0" borderId="17" xfId="0" applyBorder="1" applyAlignment="1" applyProtection="1">
      <alignment vertical="center"/>
    </xf>
    <xf numFmtId="4" fontId="2" fillId="0" borderId="57" xfId="0" applyNumberFormat="1" applyFont="1" applyBorder="1" applyAlignment="1" applyProtection="1"/>
    <xf numFmtId="0" fontId="0" fillId="0" borderId="35" xfId="0" applyBorder="1" applyAlignment="1" applyProtection="1"/>
    <xf numFmtId="0" fontId="0" fillId="0" borderId="50" xfId="0" applyBorder="1" applyAlignment="1" applyProtection="1"/>
    <xf numFmtId="0" fontId="2" fillId="0" borderId="65" xfId="0" applyFont="1" applyBorder="1" applyAlignment="1" applyProtection="1">
      <alignment horizontal="center"/>
    </xf>
    <xf numFmtId="0" fontId="2" fillId="0" borderId="12" xfId="0" applyFont="1" applyBorder="1" applyAlignment="1" applyProtection="1">
      <alignment horizontal="center"/>
    </xf>
    <xf numFmtId="0" fontId="12" fillId="5" borderId="16" xfId="0" applyFont="1" applyFill="1" applyBorder="1" applyAlignment="1" applyProtection="1">
      <alignment horizontal="left"/>
      <protection locked="0"/>
    </xf>
    <xf numFmtId="0" fontId="12" fillId="5" borderId="18" xfId="0" applyFont="1" applyFill="1" applyBorder="1" applyAlignment="1" applyProtection="1">
      <alignment horizontal="left"/>
      <protection locked="0"/>
    </xf>
    <xf numFmtId="0" fontId="12" fillId="5" borderId="17" xfId="0" applyFont="1" applyFill="1" applyBorder="1" applyAlignment="1" applyProtection="1">
      <alignment horizontal="left"/>
      <protection locked="0"/>
    </xf>
    <xf numFmtId="0" fontId="8" fillId="5" borderId="16" xfId="0" applyFont="1" applyFill="1" applyBorder="1" applyAlignment="1" applyProtection="1">
      <alignment horizontal="left"/>
      <protection locked="0"/>
    </xf>
    <xf numFmtId="0" fontId="8" fillId="5" borderId="10" xfId="0" applyNumberFormat="1" applyFont="1" applyFill="1" applyBorder="1" applyAlignment="1" applyProtection="1">
      <alignment horizontal="center"/>
      <protection locked="0"/>
    </xf>
    <xf numFmtId="0" fontId="12" fillId="5" borderId="6" xfId="0" applyNumberFormat="1" applyFont="1" applyFill="1" applyBorder="1" applyAlignment="1" applyProtection="1">
      <alignment horizontal="center"/>
      <protection locked="0"/>
    </xf>
    <xf numFmtId="4" fontId="12" fillId="5" borderId="3" xfId="0" applyNumberFormat="1" applyFont="1" applyFill="1" applyBorder="1" applyAlignment="1" applyProtection="1">
      <alignment horizontal="left"/>
    </xf>
    <xf numFmtId="0" fontId="12" fillId="5" borderId="3" xfId="0" applyFont="1" applyFill="1" applyBorder="1" applyAlignment="1" applyProtection="1">
      <alignment horizontal="left"/>
    </xf>
    <xf numFmtId="0" fontId="12" fillId="5" borderId="55" xfId="0" applyFont="1" applyFill="1" applyBorder="1" applyAlignment="1" applyProtection="1">
      <alignment horizontal="left"/>
    </xf>
    <xf numFmtId="4" fontId="9" fillId="5" borderId="18" xfId="0" applyNumberFormat="1" applyFont="1" applyFill="1" applyBorder="1" applyAlignment="1" applyProtection="1"/>
    <xf numFmtId="4" fontId="0" fillId="5" borderId="18" xfId="0" applyNumberFormat="1" applyFill="1" applyBorder="1" applyAlignment="1" applyProtection="1"/>
    <xf numFmtId="4" fontId="0" fillId="5" borderId="37" xfId="0" applyNumberFormat="1" applyFill="1" applyBorder="1" applyAlignment="1" applyProtection="1"/>
    <xf numFmtId="4" fontId="2" fillId="5" borderId="16" xfId="0" applyNumberFormat="1" applyFont="1" applyFill="1" applyBorder="1" applyAlignment="1" applyProtection="1">
      <protection locked="0"/>
    </xf>
    <xf numFmtId="4" fontId="0" fillId="5" borderId="18" xfId="0" applyNumberFormat="1" applyFill="1" applyBorder="1" applyAlignment="1" applyProtection="1">
      <protection locked="0"/>
    </xf>
    <xf numFmtId="4" fontId="0" fillId="5" borderId="37" xfId="0" applyNumberFormat="1" applyFill="1" applyBorder="1" applyAlignment="1" applyProtection="1">
      <protection locked="0"/>
    </xf>
    <xf numFmtId="165" fontId="12" fillId="5" borderId="16" xfId="0" applyNumberFormat="1" applyFont="1" applyFill="1" applyBorder="1" applyAlignment="1" applyProtection="1">
      <alignment horizontal="right"/>
      <protection locked="0"/>
    </xf>
    <xf numFmtId="165" fontId="0" fillId="5" borderId="17" xfId="0" applyNumberFormat="1" applyFill="1" applyBorder="1" applyAlignment="1" applyProtection="1">
      <alignment horizontal="right"/>
      <protection locked="0"/>
    </xf>
    <xf numFmtId="0" fontId="5" fillId="0" borderId="65" xfId="0" applyFont="1" applyBorder="1" applyAlignment="1" applyProtection="1">
      <alignment horizontal="center"/>
    </xf>
    <xf numFmtId="0" fontId="0" fillId="0" borderId="12"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6" xfId="0" applyBorder="1" applyAlignment="1">
      <alignment horizontal="center"/>
    </xf>
    <xf numFmtId="0" fontId="0" fillId="0" borderId="13" xfId="0" applyBorder="1" applyAlignment="1">
      <alignment horizontal="center"/>
    </xf>
    <xf numFmtId="1" fontId="12" fillId="5" borderId="66" xfId="0" applyNumberFormat="1" applyFont="1" applyFill="1" applyBorder="1" applyAlignment="1" applyProtection="1">
      <alignment horizontal="right"/>
      <protection locked="0"/>
    </xf>
    <xf numFmtId="0" fontId="0" fillId="0" borderId="67" xfId="0" applyBorder="1" applyAlignment="1" applyProtection="1">
      <alignment horizontal="right"/>
      <protection locked="0"/>
    </xf>
    <xf numFmtId="1" fontId="12" fillId="5" borderId="16" xfId="0" applyNumberFormat="1" applyFont="1" applyFill="1" applyBorder="1" applyAlignment="1" applyProtection="1">
      <alignment horizontal="right"/>
      <protection locked="0"/>
    </xf>
    <xf numFmtId="0" fontId="0" fillId="0" borderId="17" xfId="0" applyBorder="1" applyAlignment="1" applyProtection="1">
      <alignment horizontal="right"/>
      <protection locked="0"/>
    </xf>
    <xf numFmtId="1" fontId="12" fillId="5" borderId="72" xfId="0" applyNumberFormat="1" applyFont="1" applyFill="1" applyBorder="1" applyAlignment="1" applyProtection="1">
      <alignment horizontal="right"/>
      <protection locked="0"/>
    </xf>
    <xf numFmtId="0" fontId="0" fillId="0" borderId="68" xfId="0" applyBorder="1" applyAlignment="1" applyProtection="1">
      <alignment horizontal="right"/>
      <protection locked="0"/>
    </xf>
    <xf numFmtId="1" fontId="8" fillId="5" borderId="58" xfId="0" applyNumberFormat="1" applyFont="1" applyFill="1" applyBorder="1" applyAlignment="1" applyProtection="1">
      <alignment horizontal="right"/>
    </xf>
    <xf numFmtId="0" fontId="0" fillId="0" borderId="40" xfId="0" applyBorder="1" applyAlignment="1">
      <alignment horizontal="right"/>
    </xf>
    <xf numFmtId="4" fontId="8" fillId="5" borderId="35" xfId="0" applyNumberFormat="1" applyFont="1" applyFill="1" applyBorder="1" applyAlignment="1" applyProtection="1">
      <alignment horizontal="left"/>
    </xf>
    <xf numFmtId="4" fontId="8" fillId="5" borderId="50" xfId="0" applyNumberFormat="1" applyFont="1" applyFill="1" applyBorder="1" applyAlignment="1" applyProtection="1">
      <alignment horizontal="left"/>
    </xf>
    <xf numFmtId="0" fontId="2" fillId="0" borderId="49" xfId="0" applyFont="1" applyBorder="1" applyAlignment="1" applyProtection="1"/>
    <xf numFmtId="0" fontId="0" fillId="0" borderId="49" xfId="0" applyBorder="1" applyAlignment="1" applyProtection="1"/>
    <xf numFmtId="0" fontId="12" fillId="0" borderId="41" xfId="0" applyFont="1" applyBorder="1" applyAlignment="1" applyProtection="1">
      <alignment horizontal="right"/>
    </xf>
    <xf numFmtId="0" fontId="0" fillId="0" borderId="18" xfId="0" applyBorder="1" applyAlignment="1" applyProtection="1">
      <alignment horizontal="right"/>
    </xf>
    <xf numFmtId="0" fontId="0" fillId="0" borderId="37" xfId="0" applyBorder="1" applyAlignment="1" applyProtection="1">
      <alignment horizontal="left"/>
    </xf>
    <xf numFmtId="0" fontId="0" fillId="0" borderId="18" xfId="0" applyBorder="1" applyAlignment="1" applyProtection="1"/>
    <xf numFmtId="0" fontId="0" fillId="0" borderId="17" xfId="0" applyBorder="1" applyAlignment="1" applyProtection="1">
      <alignment horizontal="left"/>
    </xf>
    <xf numFmtId="0" fontId="3" fillId="3" borderId="16" xfId="0" applyFont="1" applyFill="1" applyBorder="1" applyAlignment="1" applyProtection="1">
      <alignment horizontal="left" vertical="center"/>
    </xf>
    <xf numFmtId="0" fontId="4" fillId="3" borderId="45" xfId="0" applyFont="1" applyFill="1" applyBorder="1" applyAlignment="1" applyProtection="1">
      <alignment horizontal="left" vertical="center"/>
    </xf>
    <xf numFmtId="165" fontId="12" fillId="5" borderId="17" xfId="0" applyNumberFormat="1" applyFont="1" applyFill="1" applyBorder="1" applyAlignment="1" applyProtection="1">
      <alignment horizontal="right"/>
      <protection locked="0"/>
    </xf>
    <xf numFmtId="0" fontId="8" fillId="5" borderId="10" xfId="0" applyFont="1" applyFill="1" applyBorder="1" applyAlignment="1" applyProtection="1">
      <alignment horizontal="left"/>
      <protection locked="0"/>
    </xf>
    <xf numFmtId="0" fontId="12" fillId="5" borderId="3" xfId="0" applyFont="1" applyFill="1" applyBorder="1" applyAlignment="1" applyProtection="1">
      <alignment horizontal="left"/>
      <protection locked="0"/>
    </xf>
    <xf numFmtId="0" fontId="12" fillId="5" borderId="6" xfId="0" applyFont="1" applyFill="1" applyBorder="1" applyAlignment="1" applyProtection="1">
      <alignment horizontal="left"/>
      <protection locked="0"/>
    </xf>
    <xf numFmtId="0" fontId="9" fillId="0" borderId="56" xfId="0" applyFont="1" applyBorder="1" applyAlignment="1" applyProtection="1">
      <alignment horizontal="center"/>
    </xf>
    <xf numFmtId="0" fontId="0" fillId="0" borderId="31" xfId="0" applyBorder="1" applyAlignment="1" applyProtection="1">
      <alignment horizontal="center"/>
    </xf>
    <xf numFmtId="165" fontId="8" fillId="5" borderId="16" xfId="0" applyNumberFormat="1" applyFont="1" applyFill="1" applyBorder="1" applyAlignment="1" applyProtection="1">
      <alignment horizontal="right"/>
      <protection locked="0"/>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2" fillId="0" borderId="51" xfId="0" applyFont="1" applyBorder="1" applyAlignment="1" applyProtection="1">
      <alignment horizontal="center"/>
    </xf>
    <xf numFmtId="0" fontId="5" fillId="0" borderId="64" xfId="0" applyFont="1" applyBorder="1" applyAlignment="1" applyProtection="1">
      <alignment vertical="top" wrapText="1" shrinkToFit="1"/>
    </xf>
    <xf numFmtId="0" fontId="0" fillId="0" borderId="5" xfId="0" applyBorder="1" applyAlignment="1" applyProtection="1">
      <alignment vertical="top" wrapText="1" shrinkToFit="1"/>
    </xf>
    <xf numFmtId="0" fontId="0" fillId="0" borderId="28" xfId="0" applyBorder="1" applyAlignment="1" applyProtection="1">
      <alignment vertical="top" wrapText="1" shrinkToFit="1"/>
    </xf>
    <xf numFmtId="0" fontId="14" fillId="0" borderId="56" xfId="1" applyBorder="1" applyAlignment="1" applyProtection="1">
      <alignment horizontal="center"/>
      <protection locked="0"/>
    </xf>
    <xf numFmtId="0" fontId="14" fillId="0" borderId="31" xfId="1" applyBorder="1" applyAlignment="1" applyProtection="1">
      <alignment horizontal="center"/>
      <protection locked="0"/>
    </xf>
    <xf numFmtId="0" fontId="14" fillId="0" borderId="13" xfId="1" applyBorder="1" applyAlignment="1" applyProtection="1">
      <alignment horizontal="center"/>
      <protection locked="0"/>
    </xf>
    <xf numFmtId="0" fontId="2" fillId="0" borderId="16" xfId="0" applyFont="1" applyBorder="1" applyAlignment="1" applyProtection="1">
      <alignment horizontal="right"/>
    </xf>
    <xf numFmtId="0" fontId="2" fillId="0" borderId="17" xfId="0" applyFont="1" applyBorder="1" applyAlignment="1" applyProtection="1">
      <alignment horizontal="right"/>
    </xf>
    <xf numFmtId="0" fontId="2" fillId="0" borderId="16" xfId="0" applyFont="1" applyFill="1" applyBorder="1" applyAlignment="1" applyProtection="1"/>
    <xf numFmtId="0" fontId="2" fillId="0" borderId="17" xfId="0" applyFont="1" applyFill="1" applyBorder="1" applyAlignment="1" applyProtection="1"/>
    <xf numFmtId="0" fontId="2" fillId="0" borderId="17" xfId="0" applyFont="1" applyBorder="1" applyAlignment="1" applyProtection="1"/>
    <xf numFmtId="0" fontId="5" fillId="0" borderId="15" xfId="0" applyFont="1" applyBorder="1" applyAlignment="1" applyProtection="1">
      <alignment vertical="top" wrapText="1" shrinkToFit="1"/>
    </xf>
    <xf numFmtId="0" fontId="0" fillId="0" borderId="4" xfId="0" applyBorder="1" applyAlignment="1" applyProtection="1">
      <alignment vertical="top" wrapText="1" shrinkToFit="1"/>
    </xf>
    <xf numFmtId="0" fontId="0" fillId="0" borderId="51" xfId="0" applyBorder="1" applyAlignment="1" applyProtection="1">
      <alignment vertical="top" wrapText="1" shrinkToFit="1"/>
    </xf>
    <xf numFmtId="0" fontId="0" fillId="0" borderId="20" xfId="0" applyBorder="1" applyAlignment="1" applyProtection="1">
      <alignment wrapText="1"/>
    </xf>
    <xf numFmtId="0" fontId="0" fillId="0" borderId="0" xfId="0" applyBorder="1" applyAlignment="1" applyProtection="1">
      <alignment wrapText="1"/>
    </xf>
    <xf numFmtId="0" fontId="0" fillId="0" borderId="19" xfId="0" applyBorder="1" applyAlignment="1" applyProtection="1">
      <alignment wrapText="1"/>
    </xf>
    <xf numFmtId="0" fontId="4" fillId="0" borderId="10" xfId="0" applyFont="1" applyFill="1" applyBorder="1" applyAlignment="1" applyProtection="1">
      <alignment horizontal="right"/>
    </xf>
    <xf numFmtId="0" fontId="4" fillId="0" borderId="3" xfId="0" applyFont="1" applyBorder="1" applyAlignment="1" applyProtection="1">
      <alignment horizontal="right"/>
    </xf>
    <xf numFmtId="4" fontId="0" fillId="5" borderId="3" xfId="0" applyNumberFormat="1" applyFill="1" applyBorder="1" applyAlignment="1" applyProtection="1"/>
    <xf numFmtId="0" fontId="0" fillId="5" borderId="3" xfId="0" applyFill="1" applyBorder="1" applyAlignment="1" applyProtection="1">
      <protection locked="0"/>
    </xf>
    <xf numFmtId="4" fontId="6" fillId="5" borderId="18" xfId="0" applyNumberFormat="1" applyFont="1" applyFill="1" applyBorder="1" applyAlignment="1" applyProtection="1">
      <protection locked="0"/>
    </xf>
    <xf numFmtId="4" fontId="0" fillId="5" borderId="17" xfId="0" applyNumberFormat="1" applyFill="1" applyBorder="1" applyAlignment="1" applyProtection="1">
      <protection locked="0"/>
    </xf>
    <xf numFmtId="0" fontId="0" fillId="5" borderId="6" xfId="0" applyFill="1" applyBorder="1" applyAlignment="1" applyProtection="1">
      <protection locked="0"/>
    </xf>
    <xf numFmtId="0" fontId="2" fillId="0" borderId="3" xfId="0" applyFont="1" applyFill="1" applyBorder="1" applyAlignment="1" applyProtection="1">
      <alignment vertical="top"/>
    </xf>
    <xf numFmtId="0" fontId="6" fillId="3" borderId="1" xfId="0" applyFont="1" applyFill="1" applyBorder="1" applyAlignment="1" applyProtection="1">
      <alignment horizontal="left"/>
    </xf>
    <xf numFmtId="0" fontId="6" fillId="3" borderId="0" xfId="0" applyFont="1" applyFill="1" applyBorder="1" applyAlignment="1" applyProtection="1">
      <alignment horizontal="left"/>
    </xf>
    <xf numFmtId="0" fontId="0" fillId="3" borderId="0" xfId="0" applyFill="1" applyBorder="1" applyAlignment="1" applyProtection="1">
      <alignment horizontal="left"/>
    </xf>
    <xf numFmtId="0" fontId="0" fillId="0" borderId="19" xfId="0" applyBorder="1" applyAlignment="1" applyProtection="1"/>
    <xf numFmtId="0" fontId="4" fillId="3" borderId="17" xfId="0" applyFont="1" applyFill="1" applyBorder="1" applyAlignment="1" applyProtection="1">
      <alignment horizontal="left" vertical="center"/>
    </xf>
    <xf numFmtId="0" fontId="2" fillId="0" borderId="16" xfId="0" applyFont="1"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14" fontId="2" fillId="0" borderId="0" xfId="0" applyNumberFormat="1" applyFont="1" applyBorder="1" applyAlignment="1" applyProtection="1">
      <alignment horizontal="right" vertical="top"/>
    </xf>
    <xf numFmtId="0" fontId="0" fillId="0" borderId="0" xfId="0" applyAlignment="1" applyProtection="1">
      <alignment horizontal="right" vertical="top"/>
    </xf>
    <xf numFmtId="0" fontId="0" fillId="0" borderId="16" xfId="0" applyBorder="1" applyAlignment="1" applyProtection="1"/>
    <xf numFmtId="0" fontId="2" fillId="0" borderId="5" xfId="0" applyFont="1" applyBorder="1" applyAlignment="1" applyProtection="1">
      <alignment vertical="center"/>
    </xf>
    <xf numFmtId="0" fontId="0" fillId="0" borderId="5" xfId="0" applyBorder="1" applyAlignment="1" applyProtection="1">
      <alignment vertical="center"/>
    </xf>
    <xf numFmtId="0" fontId="0" fillId="0" borderId="11" xfId="0" applyBorder="1" applyAlignment="1" applyProtection="1">
      <alignment vertical="center"/>
    </xf>
    <xf numFmtId="0" fontId="5" fillId="3" borderId="16" xfId="0" applyFont="1" applyFill="1" applyBorder="1" applyAlignment="1" applyProtection="1">
      <alignment horizontal="center" vertical="center"/>
    </xf>
    <xf numFmtId="0" fontId="5" fillId="3" borderId="17" xfId="0" applyFont="1" applyFill="1" applyBorder="1" applyAlignment="1" applyProtection="1">
      <alignment vertical="center"/>
    </xf>
    <xf numFmtId="0" fontId="0" fillId="0" borderId="54" xfId="0" applyBorder="1" applyAlignment="1" applyProtection="1"/>
    <xf numFmtId="0" fontId="0" fillId="0" borderId="55" xfId="0" applyBorder="1" applyAlignment="1" applyProtection="1"/>
    <xf numFmtId="0" fontId="0" fillId="0" borderId="18" xfId="0" applyBorder="1" applyAlignment="1" applyProtection="1">
      <alignment horizontal="left"/>
    </xf>
    <xf numFmtId="0" fontId="2" fillId="0" borderId="0" xfId="0" applyFont="1" applyBorder="1" applyAlignment="1" applyProtection="1">
      <alignment horizontal="right" vertical="top"/>
    </xf>
    <xf numFmtId="0" fontId="9" fillId="0" borderId="0" xfId="0" applyFont="1" applyBorder="1" applyAlignment="1" applyProtection="1">
      <alignment horizontal="right" vertical="top"/>
    </xf>
    <xf numFmtId="0" fontId="0" fillId="0" borderId="18" xfId="0" applyBorder="1" applyAlignment="1" applyProtection="1">
      <alignment horizontal="center"/>
    </xf>
    <xf numFmtId="0" fontId="2" fillId="0" borderId="54" xfId="0" applyFont="1" applyBorder="1" applyAlignment="1" applyProtection="1">
      <alignment horizontal="right"/>
    </xf>
    <xf numFmtId="0" fontId="0" fillId="0" borderId="6" xfId="0" applyBorder="1" applyAlignment="1" applyProtection="1">
      <alignment horizontal="right"/>
    </xf>
    <xf numFmtId="14" fontId="12" fillId="5" borderId="3" xfId="0" applyNumberFormat="1" applyFont="1" applyFill="1" applyBorder="1" applyAlignment="1" applyProtection="1">
      <protection locked="0"/>
    </xf>
    <xf numFmtId="0" fontId="4" fillId="0" borderId="0" xfId="0" applyFont="1" applyAlignment="1" applyProtection="1">
      <alignment horizontal="center"/>
    </xf>
    <xf numFmtId="0" fontId="15" fillId="0" borderId="0" xfId="0" applyFont="1" applyBorder="1" applyAlignment="1" applyProtection="1">
      <alignment horizontal="right"/>
    </xf>
    <xf numFmtId="0" fontId="10" fillId="0" borderId="0" xfId="0" applyFont="1" applyAlignment="1" applyProtection="1">
      <alignment horizontal="center" wrapText="1"/>
    </xf>
    <xf numFmtId="0" fontId="8" fillId="0" borderId="0" xfId="0" applyFont="1" applyAlignment="1" applyProtection="1"/>
    <xf numFmtId="0" fontId="8" fillId="0" borderId="2" xfId="0" applyFont="1" applyBorder="1" applyAlignment="1" applyProtection="1"/>
    <xf numFmtId="0" fontId="23" fillId="5" borderId="18" xfId="0" applyNumberFormat="1" applyFont="1" applyFill="1" applyBorder="1" applyAlignment="1" applyProtection="1">
      <alignment horizontal="center"/>
      <protection locked="0"/>
    </xf>
    <xf numFmtId="0" fontId="23" fillId="5" borderId="45" xfId="0" applyNumberFormat="1" applyFont="1" applyFill="1" applyBorder="1" applyAlignment="1" applyProtection="1">
      <alignment horizontal="center"/>
      <protection locked="0"/>
    </xf>
    <xf numFmtId="0" fontId="8" fillId="0" borderId="0" xfId="0" applyFont="1" applyAlignment="1" applyProtection="1">
      <alignment horizontal="center"/>
    </xf>
    <xf numFmtId="0" fontId="2" fillId="5" borderId="3" xfId="0" applyFont="1" applyFill="1" applyBorder="1" applyAlignment="1" applyProtection="1"/>
    <xf numFmtId="0" fontId="9" fillId="5" borderId="3" xfId="0" applyFont="1" applyFill="1" applyBorder="1" applyAlignment="1" applyProtection="1"/>
    <xf numFmtId="0" fontId="2" fillId="0" borderId="10" xfId="0" applyFont="1" applyBorder="1" applyAlignment="1" applyProtection="1"/>
    <xf numFmtId="0" fontId="2" fillId="5" borderId="18" xfId="0" applyFont="1" applyFill="1" applyBorder="1" applyAlignment="1" applyProtection="1"/>
    <xf numFmtId="0" fontId="9" fillId="5" borderId="18" xfId="0" applyFont="1" applyFill="1" applyBorder="1" applyAlignment="1" applyProtection="1"/>
    <xf numFmtId="0" fontId="2" fillId="0" borderId="0" xfId="0" applyFont="1" applyAlignment="1" applyProtection="1">
      <alignment horizontal="center" wrapText="1"/>
    </xf>
    <xf numFmtId="0" fontId="0" fillId="0" borderId="2" xfId="0" applyBorder="1" applyAlignment="1" applyProtection="1"/>
    <xf numFmtId="0" fontId="2" fillId="0" borderId="26" xfId="0" applyFont="1" applyBorder="1" applyAlignment="1" applyProtection="1">
      <alignment horizontal="left"/>
    </xf>
    <xf numFmtId="0" fontId="5" fillId="0" borderId="9" xfId="0" applyFont="1" applyBorder="1" applyAlignment="1" applyProtection="1">
      <alignment horizontal="center" wrapText="1"/>
    </xf>
    <xf numFmtId="0" fontId="0" fillId="0" borderId="5" xfId="0" applyBorder="1" applyAlignment="1" applyProtection="1">
      <alignment horizontal="center" wrapText="1"/>
    </xf>
    <xf numFmtId="0" fontId="0" fillId="0" borderId="11" xfId="0" applyBorder="1" applyAlignment="1" applyProtection="1">
      <alignment horizontal="center" wrapText="1"/>
    </xf>
    <xf numFmtId="0" fontId="8" fillId="5" borderId="3" xfId="0" applyFont="1" applyFill="1" applyBorder="1" applyAlignment="1" applyProtection="1">
      <alignment horizontal="left" vertical="top"/>
      <protection locked="0"/>
    </xf>
    <xf numFmtId="0" fontId="8" fillId="5" borderId="25" xfId="0" applyFont="1" applyFill="1" applyBorder="1" applyAlignment="1" applyProtection="1">
      <alignment horizontal="left" vertical="top"/>
      <protection locked="0"/>
    </xf>
    <xf numFmtId="0" fontId="9" fillId="0" borderId="0" xfId="0" applyFont="1" applyBorder="1" applyAlignment="1" applyProtection="1">
      <alignment horizontal="right"/>
    </xf>
    <xf numFmtId="4" fontId="8" fillId="5" borderId="3" xfId="0" applyNumberFormat="1" applyFont="1" applyFill="1" applyBorder="1" applyAlignment="1" applyProtection="1"/>
    <xf numFmtId="4" fontId="8" fillId="5" borderId="6" xfId="0" applyNumberFormat="1" applyFont="1" applyFill="1" applyBorder="1" applyAlignment="1" applyProtection="1"/>
    <xf numFmtId="4" fontId="12" fillId="5" borderId="18" xfId="0" applyNumberFormat="1" applyFont="1" applyFill="1" applyBorder="1" applyAlignment="1" applyProtection="1">
      <protection locked="0"/>
    </xf>
    <xf numFmtId="4" fontId="12" fillId="5" borderId="17" xfId="0" applyNumberFormat="1" applyFont="1" applyFill="1" applyBorder="1" applyAlignment="1" applyProtection="1">
      <protection locked="0"/>
    </xf>
    <xf numFmtId="4" fontId="12" fillId="5" borderId="18" xfId="0" applyNumberFormat="1" applyFont="1" applyFill="1" applyBorder="1" applyAlignment="1" applyProtection="1"/>
    <xf numFmtId="4" fontId="12" fillId="5" borderId="17" xfId="0" applyNumberFormat="1" applyFont="1" applyFill="1" applyBorder="1" applyAlignment="1" applyProtection="1"/>
    <xf numFmtId="0" fontId="4" fillId="0" borderId="3" xfId="0" applyFont="1" applyFill="1" applyBorder="1" applyAlignment="1" applyProtection="1">
      <alignment horizontal="right"/>
    </xf>
    <xf numFmtId="0" fontId="4" fillId="0" borderId="10" xfId="0" applyFont="1" applyBorder="1" applyAlignment="1" applyProtection="1">
      <alignment horizontal="right"/>
    </xf>
    <xf numFmtId="4" fontId="12" fillId="5" borderId="3" xfId="0" applyNumberFormat="1" applyFont="1" applyFill="1" applyBorder="1" applyAlignment="1" applyProtection="1">
      <protection locked="0"/>
    </xf>
    <xf numFmtId="4" fontId="12" fillId="5" borderId="6" xfId="0" applyNumberFormat="1" applyFont="1" applyFill="1" applyBorder="1" applyAlignment="1" applyProtection="1">
      <protection locked="0"/>
    </xf>
    <xf numFmtId="0" fontId="12" fillId="0" borderId="53" xfId="0" applyFont="1" applyBorder="1" applyAlignment="1" applyProtection="1">
      <alignment horizontal="right"/>
    </xf>
    <xf numFmtId="14" fontId="12" fillId="5" borderId="18" xfId="0" applyNumberFormat="1" applyFont="1" applyFill="1" applyBorder="1" applyAlignment="1" applyProtection="1">
      <protection locked="0"/>
    </xf>
    <xf numFmtId="0" fontId="12" fillId="5" borderId="18" xfId="0" applyFont="1" applyFill="1" applyBorder="1" applyAlignment="1" applyProtection="1">
      <protection locked="0"/>
    </xf>
    <xf numFmtId="0" fontId="12" fillId="5" borderId="3" xfId="0" applyFont="1" applyFill="1" applyBorder="1" applyAlignment="1" applyProtection="1">
      <alignment horizontal="center"/>
      <protection locked="0"/>
    </xf>
    <xf numFmtId="0" fontId="12" fillId="0" borderId="59" xfId="0" applyFont="1" applyBorder="1" applyAlignment="1" applyProtection="1">
      <alignment horizontal="right"/>
    </xf>
    <xf numFmtId="0" fontId="0" fillId="0" borderId="60" xfId="0" applyBorder="1" applyAlignment="1" applyProtection="1"/>
    <xf numFmtId="0" fontId="8" fillId="5" borderId="18" xfId="0" applyNumberFormat="1" applyFont="1" applyFill="1" applyBorder="1" applyAlignment="1" applyProtection="1">
      <protection locked="0"/>
    </xf>
    <xf numFmtId="0" fontId="12" fillId="5" borderId="18" xfId="0" applyNumberFormat="1" applyFont="1" applyFill="1" applyBorder="1" applyAlignment="1" applyProtection="1">
      <protection locked="0"/>
    </xf>
    <xf numFmtId="0" fontId="4" fillId="0" borderId="46" xfId="0" applyFont="1" applyBorder="1" applyAlignment="1" applyProtection="1">
      <alignment horizontal="center"/>
    </xf>
    <xf numFmtId="0" fontId="0" fillId="0" borderId="47" xfId="0" applyBorder="1" applyAlignment="1" applyProtection="1"/>
    <xf numFmtId="0" fontId="0" fillId="0" borderId="48" xfId="0" applyBorder="1" applyAlignment="1" applyProtection="1"/>
    <xf numFmtId="0" fontId="2" fillId="0" borderId="26" xfId="0" applyFont="1" applyBorder="1" applyAlignment="1" applyProtection="1">
      <alignment horizontal="right"/>
    </xf>
    <xf numFmtId="0" fontId="2" fillId="0" borderId="9" xfId="0" applyFont="1" applyFill="1" applyBorder="1" applyAlignment="1" applyProtection="1"/>
    <xf numFmtId="0" fontId="2" fillId="0" borderId="5" xfId="0" applyFont="1" applyFill="1" applyBorder="1" applyAlignment="1" applyProtection="1"/>
    <xf numFmtId="0" fontId="0" fillId="0" borderId="28" xfId="0" applyBorder="1" applyAlignment="1" applyProtection="1"/>
    <xf numFmtId="0" fontId="0" fillId="0" borderId="10" xfId="0" applyBorder="1" applyAlignment="1" applyProtection="1"/>
    <xf numFmtId="0" fontId="5" fillId="0" borderId="5" xfId="0" applyFont="1" applyBorder="1" applyAlignment="1" applyProtection="1">
      <alignment horizontal="center"/>
    </xf>
    <xf numFmtId="0" fontId="0" fillId="0" borderId="5" xfId="0" applyBorder="1" applyAlignment="1" applyProtection="1">
      <alignment horizontal="center"/>
    </xf>
    <xf numFmtId="0" fontId="0" fillId="0" borderId="11" xfId="0" applyBorder="1" applyAlignment="1" applyProtection="1">
      <alignment horizontal="center"/>
    </xf>
    <xf numFmtId="0" fontId="25" fillId="0" borderId="0" xfId="0" applyFont="1" applyBorder="1" applyAlignment="1" applyProtection="1">
      <alignment horizontal="center"/>
    </xf>
    <xf numFmtId="0" fontId="4" fillId="0" borderId="2" xfId="0" applyFont="1" applyBorder="1" applyAlignment="1" applyProtection="1">
      <alignment horizontal="center"/>
    </xf>
    <xf numFmtId="0" fontId="26" fillId="0" borderId="1" xfId="0" applyFont="1" applyBorder="1" applyAlignment="1" applyProtection="1">
      <alignment readingOrder="1"/>
    </xf>
    <xf numFmtId="0" fontId="26" fillId="0" borderId="0" xfId="0" applyFont="1" applyAlignment="1" applyProtection="1">
      <alignment readingOrder="1"/>
    </xf>
    <xf numFmtId="0" fontId="26" fillId="0" borderId="2" xfId="0" applyFont="1" applyBorder="1" applyAlignment="1" applyProtection="1">
      <alignment readingOrder="1"/>
    </xf>
    <xf numFmtId="0" fontId="3" fillId="0" borderId="42" xfId="0" applyFont="1" applyBorder="1" applyAlignment="1" applyProtection="1"/>
    <xf numFmtId="0" fontId="0" fillId="0" borderId="43" xfId="0" applyBorder="1" applyAlignment="1" applyProtection="1"/>
    <xf numFmtId="0" fontId="0" fillId="0" borderId="44" xfId="0" applyBorder="1" applyAlignment="1" applyProtection="1"/>
    <xf numFmtId="0" fontId="12" fillId="0" borderId="35" xfId="0" applyFont="1" applyBorder="1" applyAlignment="1" applyProtection="1"/>
    <xf numFmtId="0" fontId="12" fillId="0" borderId="50" xfId="0" applyFont="1" applyBorder="1" applyAlignment="1" applyProtection="1"/>
    <xf numFmtId="0" fontId="2" fillId="5" borderId="21" xfId="0" applyFont="1" applyFill="1" applyBorder="1" applyAlignment="1" applyProtection="1">
      <alignment vertical="top"/>
      <protection locked="0"/>
    </xf>
    <xf numFmtId="0" fontId="2" fillId="5" borderId="22" xfId="0" applyFont="1" applyFill="1" applyBorder="1" applyAlignment="1" applyProtection="1">
      <protection locked="0"/>
    </xf>
    <xf numFmtId="0" fontId="2" fillId="5" borderId="23" xfId="0" applyFont="1" applyFill="1" applyBorder="1" applyAlignment="1" applyProtection="1">
      <protection locked="0"/>
    </xf>
    <xf numFmtId="0" fontId="2" fillId="0" borderId="5" xfId="0" applyFont="1" applyBorder="1" applyAlignment="1" applyProtection="1">
      <alignment horizontal="left" vertical="center"/>
    </xf>
    <xf numFmtId="0" fontId="0" fillId="0" borderId="52" xfId="0" applyBorder="1" applyAlignment="1" applyProtection="1">
      <alignment horizontal="right"/>
    </xf>
    <xf numFmtId="0" fontId="0" fillId="0" borderId="14" xfId="0" applyBorder="1" applyAlignment="1" applyProtection="1"/>
    <xf numFmtId="0" fontId="0" fillId="0" borderId="20" xfId="0" applyBorder="1" applyAlignment="1" applyProtection="1"/>
    <xf numFmtId="0" fontId="2" fillId="0" borderId="9" xfId="0" applyFont="1" applyBorder="1" applyAlignment="1" applyProtection="1">
      <alignment horizontal="left" vertical="center"/>
    </xf>
    <xf numFmtId="0" fontId="4" fillId="0" borderId="43" xfId="0" applyFont="1" applyBorder="1" applyAlignment="1" applyProtection="1"/>
    <xf numFmtId="0" fontId="18" fillId="0" borderId="9" xfId="0" applyFont="1" applyBorder="1" applyAlignment="1" applyProtection="1"/>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vertical="center"/>
    </xf>
    <xf numFmtId="0" fontId="0" fillId="0" borderId="25" xfId="0" applyBorder="1" applyAlignment="1" applyProtection="1">
      <alignment horizontal="center"/>
    </xf>
    <xf numFmtId="4" fontId="2" fillId="5" borderId="18" xfId="0" applyNumberFormat="1" applyFont="1" applyFill="1" applyBorder="1" applyAlignment="1" applyProtection="1"/>
    <xf numFmtId="0" fontId="16" fillId="0" borderId="57" xfId="0" applyFont="1" applyBorder="1" applyAlignment="1" applyProtection="1"/>
    <xf numFmtId="166" fontId="2" fillId="0" borderId="18" xfId="0" applyNumberFormat="1" applyFont="1" applyBorder="1" applyAlignment="1" applyProtection="1"/>
    <xf numFmtId="166" fontId="0" fillId="0" borderId="18" xfId="0" applyNumberFormat="1" applyBorder="1" applyAlignment="1" applyProtection="1"/>
    <xf numFmtId="166" fontId="0" fillId="0" borderId="37" xfId="0" applyNumberForma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gsa.gov/perdiem" TargetMode="External"/><Relationship Id="rId7" Type="http://schemas.openxmlformats.org/officeDocument/2006/relationships/vmlDrawing" Target="../drawings/vmlDrawing1.vml"/><Relationship Id="rId2" Type="http://schemas.openxmlformats.org/officeDocument/2006/relationships/hyperlink" Target="http://www.gsa.gov/" TargetMode="External"/><Relationship Id="rId1" Type="http://schemas.openxmlformats.org/officeDocument/2006/relationships/hyperlink" Target="http://www.gsa.gov/" TargetMode="External"/><Relationship Id="rId6" Type="http://schemas.openxmlformats.org/officeDocument/2006/relationships/printerSettings" Target="../printerSettings/printerSettings1.bin"/><Relationship Id="rId5" Type="http://schemas.openxmlformats.org/officeDocument/2006/relationships/hyperlink" Target="https://www.google.com/maps/@34.0046067,-96.3811209,15z" TargetMode="External"/><Relationship Id="rId4" Type="http://schemas.openxmlformats.org/officeDocument/2006/relationships/hyperlink" Target="http://www.calculatehours.com/Military_Time_Conversion_Char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22"/>
  <sheetViews>
    <sheetView tabSelected="1" zoomScale="145" zoomScaleNormal="145" workbookViewId="0">
      <selection activeCell="M30" sqref="M30:N30"/>
    </sheetView>
  </sheetViews>
  <sheetFormatPr defaultColWidth="9.140625" defaultRowHeight="12.75" x14ac:dyDescent="0.2"/>
  <cols>
    <col min="1" max="1" width="1.7109375" style="7" customWidth="1"/>
    <col min="2" max="2" width="9.42578125" style="7" customWidth="1"/>
    <col min="3" max="3" width="5.28515625" style="7" customWidth="1"/>
    <col min="4" max="4" width="3.28515625" style="7" customWidth="1"/>
    <col min="5" max="5" width="7.5703125" style="7" customWidth="1"/>
    <col min="6" max="6" width="6.7109375" style="7" customWidth="1"/>
    <col min="7" max="7" width="5.7109375" style="7" customWidth="1"/>
    <col min="8" max="8" width="7" style="7" customWidth="1"/>
    <col min="9" max="9" width="5.28515625" style="7" customWidth="1"/>
    <col min="10" max="10" width="6.7109375" style="7" customWidth="1"/>
    <col min="11" max="11" width="6.5703125" style="7" customWidth="1"/>
    <col min="12" max="12" width="5.140625" style="7" customWidth="1"/>
    <col min="13" max="13" width="5.7109375" style="7" customWidth="1"/>
    <col min="14" max="14" width="5.28515625" style="7" customWidth="1"/>
    <col min="15" max="15" width="8.7109375" style="7" customWidth="1"/>
    <col min="16" max="16" width="5.28515625" style="7" customWidth="1"/>
    <col min="17" max="17" width="4.5703125" style="7" customWidth="1"/>
    <col min="18" max="18" width="8.7109375" style="7" customWidth="1"/>
    <col min="19" max="19" width="8.5703125" style="7" customWidth="1"/>
    <col min="20" max="16384" width="9.140625" style="7"/>
  </cols>
  <sheetData>
    <row r="1" spans="1:22" x14ac:dyDescent="0.2">
      <c r="A1" s="107"/>
      <c r="B1" s="247" t="s">
        <v>115</v>
      </c>
      <c r="C1" s="247"/>
      <c r="D1" s="247"/>
      <c r="E1" s="247"/>
      <c r="F1" s="247"/>
      <c r="G1" s="247"/>
      <c r="H1" s="247"/>
      <c r="I1" s="247"/>
      <c r="J1" s="247"/>
      <c r="K1" s="247"/>
      <c r="L1" s="247"/>
      <c r="M1" s="247"/>
      <c r="N1" s="247"/>
      <c r="O1" s="247"/>
      <c r="P1" s="247"/>
      <c r="Q1" s="247"/>
      <c r="R1" s="247"/>
    </row>
    <row r="2" spans="1:22" x14ac:dyDescent="0.2">
      <c r="B2" s="413" t="s">
        <v>116</v>
      </c>
      <c r="C2" s="413"/>
      <c r="D2" s="413"/>
      <c r="E2" s="413"/>
      <c r="F2" s="413"/>
      <c r="G2" s="413"/>
      <c r="H2" s="413"/>
      <c r="I2" s="413"/>
      <c r="J2" s="413"/>
      <c r="K2" s="413"/>
      <c r="L2" s="413"/>
      <c r="M2" s="413"/>
      <c r="N2" s="413"/>
      <c r="O2" s="413"/>
      <c r="P2" s="413"/>
      <c r="Q2" s="413"/>
      <c r="R2" s="413"/>
      <c r="S2" s="62" t="s">
        <v>172</v>
      </c>
    </row>
    <row r="3" spans="1:22" ht="5.25" customHeight="1" x14ac:dyDescent="0.2"/>
    <row r="4" spans="1:22" ht="14.1" customHeight="1" thickBot="1" x14ac:dyDescent="0.25">
      <c r="A4" s="415" t="s">
        <v>0</v>
      </c>
      <c r="B4" s="416"/>
      <c r="C4" s="416"/>
      <c r="D4" s="417"/>
      <c r="E4" s="270" t="s">
        <v>75</v>
      </c>
      <c r="F4" s="184"/>
      <c r="G4" s="266" t="s">
        <v>17</v>
      </c>
      <c r="H4" s="267"/>
      <c r="I4" s="267"/>
      <c r="J4" s="267"/>
      <c r="K4" s="267"/>
      <c r="L4" s="267"/>
      <c r="M4" s="267"/>
      <c r="N4" s="267"/>
      <c r="O4" s="267"/>
      <c r="P4" s="267"/>
      <c r="Q4" s="267"/>
      <c r="R4" s="268"/>
    </row>
    <row r="5" spans="1:22" ht="14.1" customHeight="1" x14ac:dyDescent="0.2">
      <c r="A5" s="420" t="s">
        <v>16</v>
      </c>
      <c r="B5" s="416"/>
      <c r="C5" s="416"/>
      <c r="D5" s="417"/>
      <c r="E5" s="220" t="s">
        <v>102</v>
      </c>
      <c r="F5" s="221"/>
      <c r="G5" s="418" t="s">
        <v>17</v>
      </c>
      <c r="H5" s="418"/>
      <c r="I5" s="418"/>
      <c r="J5" s="419"/>
      <c r="K5" s="271" t="s">
        <v>1</v>
      </c>
      <c r="L5" s="272"/>
      <c r="M5" s="272"/>
      <c r="N5" s="272"/>
      <c r="O5" s="273"/>
      <c r="P5" s="273"/>
      <c r="Q5" s="273"/>
      <c r="R5" s="274"/>
    </row>
    <row r="6" spans="1:22" ht="14.1" customHeight="1" x14ac:dyDescent="0.2">
      <c r="A6" s="426" t="s">
        <v>6</v>
      </c>
      <c r="B6" s="198"/>
      <c r="C6" s="198"/>
      <c r="D6" s="427"/>
      <c r="E6" s="269" t="s">
        <v>18</v>
      </c>
      <c r="F6" s="257"/>
      <c r="G6" s="424" t="s">
        <v>218</v>
      </c>
      <c r="H6" s="425"/>
      <c r="I6" s="425"/>
      <c r="J6" s="425"/>
      <c r="K6" s="285" t="s">
        <v>150</v>
      </c>
      <c r="L6" s="286"/>
      <c r="M6" s="131"/>
      <c r="N6" s="130" t="s">
        <v>17</v>
      </c>
      <c r="O6" s="130" t="s">
        <v>85</v>
      </c>
      <c r="P6" s="130"/>
      <c r="Q6" s="130"/>
      <c r="R6" s="18"/>
    </row>
    <row r="7" spans="1:22" ht="14.1" customHeight="1" x14ac:dyDescent="0.2">
      <c r="A7" s="198"/>
      <c r="B7" s="198"/>
      <c r="C7" s="198"/>
      <c r="D7" s="427"/>
      <c r="E7" s="423" t="s">
        <v>17</v>
      </c>
      <c r="F7" s="173"/>
      <c r="G7" s="421" t="s">
        <v>217</v>
      </c>
      <c r="H7" s="422"/>
      <c r="I7" s="422"/>
      <c r="J7" s="422"/>
      <c r="K7" s="282" t="s">
        <v>12</v>
      </c>
      <c r="L7" s="276"/>
      <c r="M7" s="276"/>
      <c r="N7" s="283"/>
      <c r="O7" s="275" t="s">
        <v>13</v>
      </c>
      <c r="P7" s="276"/>
      <c r="Q7" s="276"/>
      <c r="R7" s="277"/>
    </row>
    <row r="8" spans="1:22" ht="14.1" customHeight="1" x14ac:dyDescent="0.2">
      <c r="A8" s="56"/>
      <c r="B8" s="56"/>
      <c r="C8" s="56"/>
      <c r="D8" s="57"/>
      <c r="E8" s="26" t="s">
        <v>103</v>
      </c>
      <c r="F8" s="63"/>
      <c r="G8" s="291" t="s">
        <v>17</v>
      </c>
      <c r="H8" s="292"/>
      <c r="I8" s="293"/>
      <c r="J8" s="28" t="s">
        <v>14</v>
      </c>
      <c r="K8" s="284"/>
      <c r="L8" s="294"/>
      <c r="M8" s="294"/>
      <c r="N8" s="295"/>
      <c r="O8" s="280"/>
      <c r="P8" s="294"/>
      <c r="Q8" s="294"/>
      <c r="R8" s="486"/>
    </row>
    <row r="9" spans="1:22" ht="12" customHeight="1" x14ac:dyDescent="0.2">
      <c r="E9" s="2" t="s">
        <v>104</v>
      </c>
      <c r="F9" s="60"/>
      <c r="G9" s="287" t="s">
        <v>17</v>
      </c>
      <c r="H9" s="243"/>
      <c r="I9" s="243"/>
      <c r="J9" s="288"/>
      <c r="K9" s="284" t="s">
        <v>11</v>
      </c>
      <c r="L9" s="278"/>
      <c r="M9" s="278" t="s">
        <v>3</v>
      </c>
      <c r="N9" s="281"/>
      <c r="O9" s="280" t="s">
        <v>11</v>
      </c>
      <c r="P9" s="278"/>
      <c r="Q9" s="278" t="s">
        <v>3</v>
      </c>
      <c r="R9" s="279"/>
    </row>
    <row r="10" spans="1:22" ht="12" customHeight="1" x14ac:dyDescent="0.2">
      <c r="B10" s="64" t="s">
        <v>4</v>
      </c>
      <c r="C10" s="29"/>
      <c r="E10" s="2" t="s">
        <v>103</v>
      </c>
      <c r="F10" s="55"/>
      <c r="G10" s="239"/>
      <c r="H10" s="243"/>
      <c r="I10" s="290"/>
      <c r="J10" s="28" t="s">
        <v>14</v>
      </c>
      <c r="K10" s="129" t="s">
        <v>179</v>
      </c>
      <c r="L10" s="128"/>
      <c r="M10" s="248"/>
      <c r="N10" s="249"/>
      <c r="O10" s="232" t="s">
        <v>183</v>
      </c>
      <c r="P10" s="350"/>
      <c r="Q10" s="234"/>
      <c r="R10" s="235"/>
    </row>
    <row r="11" spans="1:22" ht="14.1" customHeight="1" x14ac:dyDescent="0.2">
      <c r="B11" s="64" t="s">
        <v>5</v>
      </c>
      <c r="C11" s="30"/>
      <c r="E11" s="3" t="s">
        <v>104</v>
      </c>
      <c r="F11" s="4"/>
      <c r="G11" s="289"/>
      <c r="H11" s="243"/>
      <c r="I11" s="243"/>
      <c r="J11" s="288"/>
      <c r="K11" s="129" t="s">
        <v>180</v>
      </c>
      <c r="L11" s="128"/>
      <c r="M11" s="248"/>
      <c r="N11" s="249"/>
      <c r="O11" s="232" t="s">
        <v>184</v>
      </c>
      <c r="P11" s="350"/>
      <c r="Q11" s="234"/>
      <c r="R11" s="235"/>
    </row>
    <row r="12" spans="1:22" ht="14.1" customHeight="1" x14ac:dyDescent="0.2">
      <c r="E12" s="3" t="s">
        <v>103</v>
      </c>
      <c r="F12" s="4"/>
      <c r="G12" s="239"/>
      <c r="H12" s="240"/>
      <c r="I12" s="240"/>
      <c r="J12" s="28" t="s">
        <v>14</v>
      </c>
      <c r="K12" s="129" t="s">
        <v>190</v>
      </c>
      <c r="L12" s="128"/>
      <c r="M12" s="248"/>
      <c r="N12" s="249"/>
      <c r="O12" s="232" t="s">
        <v>185</v>
      </c>
      <c r="P12" s="350"/>
      <c r="Q12" s="234"/>
      <c r="R12" s="235"/>
    </row>
    <row r="13" spans="1:22" ht="14.1" customHeight="1" x14ac:dyDescent="0.2">
      <c r="A13" s="429" t="s">
        <v>92</v>
      </c>
      <c r="B13" s="430"/>
      <c r="C13" s="430"/>
      <c r="D13" s="431"/>
      <c r="E13" s="27" t="s">
        <v>104</v>
      </c>
      <c r="F13" s="65"/>
      <c r="G13" s="243"/>
      <c r="H13" s="244"/>
      <c r="I13" s="244"/>
      <c r="J13" s="245"/>
      <c r="K13" s="129" t="s">
        <v>181</v>
      </c>
      <c r="L13" s="128"/>
      <c r="M13" s="248"/>
      <c r="N13" s="249"/>
      <c r="O13" s="232" t="s">
        <v>186</v>
      </c>
      <c r="P13" s="350"/>
      <c r="Q13" s="234"/>
      <c r="R13" s="235"/>
    </row>
    <row r="14" spans="1:22" ht="14.1" customHeight="1" x14ac:dyDescent="0.2">
      <c r="A14" s="186" t="s">
        <v>193</v>
      </c>
      <c r="B14" s="187"/>
      <c r="C14" s="187"/>
      <c r="D14" s="188"/>
      <c r="E14" s="66" t="s">
        <v>19</v>
      </c>
      <c r="F14" s="67"/>
      <c r="G14" s="67"/>
      <c r="H14" s="67"/>
      <c r="I14" s="67" t="s">
        <v>17</v>
      </c>
      <c r="J14" s="68" t="s">
        <v>17</v>
      </c>
      <c r="K14" s="129" t="s">
        <v>182</v>
      </c>
      <c r="L14" s="128"/>
      <c r="M14" s="248"/>
      <c r="N14" s="249"/>
      <c r="O14" s="232" t="s">
        <v>187</v>
      </c>
      <c r="P14" s="233"/>
      <c r="Q14" s="234"/>
      <c r="R14" s="235"/>
    </row>
    <row r="15" spans="1:22" ht="21.75" customHeight="1" x14ac:dyDescent="0.2">
      <c r="A15" s="205"/>
      <c r="B15" s="206"/>
      <c r="C15" s="206"/>
      <c r="D15" s="207"/>
      <c r="E15" s="4" t="s">
        <v>20</v>
      </c>
      <c r="F15" s="31"/>
      <c r="G15" s="4"/>
      <c r="H15" s="4" t="s">
        <v>21</v>
      </c>
      <c r="I15" s="32" t="s">
        <v>17</v>
      </c>
      <c r="J15" s="4"/>
      <c r="K15" s="456"/>
      <c r="L15" s="258"/>
      <c r="M15" s="349"/>
      <c r="N15" s="249"/>
      <c r="O15" s="232" t="s">
        <v>188</v>
      </c>
      <c r="P15" s="233"/>
      <c r="Q15" s="234"/>
      <c r="R15" s="235"/>
      <c r="S15" s="152" t="s">
        <v>196</v>
      </c>
      <c r="T15" s="79"/>
      <c r="U15" s="79"/>
      <c r="V15" s="103"/>
    </row>
    <row r="16" spans="1:22" ht="15.75" customHeight="1" x14ac:dyDescent="0.2">
      <c r="A16" s="461" t="s">
        <v>161</v>
      </c>
      <c r="B16" s="462"/>
      <c r="C16" s="462"/>
      <c r="D16" s="463"/>
      <c r="E16" s="70" t="s">
        <v>98</v>
      </c>
      <c r="F16" s="70"/>
      <c r="G16" s="70"/>
      <c r="H16" s="236"/>
      <c r="I16" s="237"/>
      <c r="J16" s="238"/>
      <c r="K16" s="208" t="s">
        <v>15</v>
      </c>
      <c r="L16" s="209"/>
      <c r="M16" s="209"/>
      <c r="N16" s="210"/>
      <c r="O16" s="457"/>
      <c r="P16" s="458"/>
      <c r="Q16" s="257"/>
      <c r="R16" s="459"/>
      <c r="S16" s="143" t="s">
        <v>197</v>
      </c>
      <c r="T16" s="65"/>
      <c r="U16" s="65"/>
      <c r="V16" s="105"/>
    </row>
    <row r="17" spans="1:22" ht="15" customHeight="1" x14ac:dyDescent="0.2">
      <c r="A17" s="464" t="s">
        <v>162</v>
      </c>
      <c r="B17" s="413"/>
      <c r="C17" s="413"/>
      <c r="D17" s="465"/>
      <c r="E17" s="483" t="s">
        <v>134</v>
      </c>
      <c r="F17" s="257"/>
      <c r="G17" s="257"/>
      <c r="H17" s="225" t="s">
        <v>17</v>
      </c>
      <c r="I17" s="225"/>
      <c r="J17" s="225"/>
      <c r="K17" s="428" t="s">
        <v>189</v>
      </c>
      <c r="L17" s="233"/>
      <c r="M17" s="248"/>
      <c r="N17" s="373"/>
      <c r="O17" s="460"/>
      <c r="P17" s="173"/>
      <c r="Q17" s="173"/>
      <c r="R17" s="231"/>
    </row>
    <row r="18" spans="1:22" ht="14.25" customHeight="1" x14ac:dyDescent="0.2">
      <c r="A18" s="246" t="s">
        <v>178</v>
      </c>
      <c r="B18" s="247"/>
      <c r="C18" s="247"/>
      <c r="D18" s="204"/>
      <c r="E18" s="71" t="s">
        <v>105</v>
      </c>
      <c r="F18" s="71"/>
      <c r="G18" s="33"/>
      <c r="H18" s="71" t="s">
        <v>91</v>
      </c>
      <c r="I18" s="241" t="s">
        <v>17</v>
      </c>
      <c r="J18" s="242"/>
      <c r="K18" s="303" t="s">
        <v>17</v>
      </c>
      <c r="L18" s="304"/>
      <c r="M18" s="304"/>
      <c r="N18" s="305"/>
      <c r="O18" s="484" t="s">
        <v>87</v>
      </c>
      <c r="P18" s="485"/>
      <c r="Q18" s="351" t="s">
        <v>14</v>
      </c>
      <c r="R18" s="352"/>
      <c r="S18" s="152" t="s">
        <v>164</v>
      </c>
      <c r="T18" s="79"/>
      <c r="U18" s="103"/>
    </row>
    <row r="19" spans="1:22" ht="14.1" customHeight="1" x14ac:dyDescent="0.2">
      <c r="A19" s="197" t="s">
        <v>96</v>
      </c>
      <c r="B19" s="198"/>
      <c r="C19" s="214"/>
      <c r="D19" s="215"/>
      <c r="E19" s="72" t="s">
        <v>106</v>
      </c>
      <c r="F19" s="73"/>
      <c r="G19" s="34"/>
      <c r="H19" s="71" t="s">
        <v>91</v>
      </c>
      <c r="I19" s="241" t="s">
        <v>17</v>
      </c>
      <c r="J19" s="242"/>
      <c r="K19" s="19" t="s">
        <v>88</v>
      </c>
      <c r="L19" s="10"/>
      <c r="M19" s="10"/>
      <c r="N19" s="10"/>
      <c r="O19" s="10"/>
      <c r="P19" s="10"/>
      <c r="Q19" s="10"/>
      <c r="R19" s="20"/>
      <c r="S19" s="143" t="s">
        <v>165</v>
      </c>
      <c r="T19" s="65"/>
      <c r="U19" s="105"/>
    </row>
    <row r="20" spans="1:22" ht="14.1" customHeight="1" x14ac:dyDescent="0.2">
      <c r="A20" s="197" t="s">
        <v>94</v>
      </c>
      <c r="B20" s="198"/>
      <c r="C20" s="199" t="s">
        <v>17</v>
      </c>
      <c r="D20" s="200"/>
      <c r="E20" s="2" t="s">
        <v>107</v>
      </c>
      <c r="F20" s="4"/>
      <c r="G20" s="32"/>
      <c r="H20" s="225"/>
      <c r="I20" s="198"/>
      <c r="J20" s="226"/>
      <c r="K20" s="21" t="s">
        <v>89</v>
      </c>
      <c r="L20" s="173"/>
      <c r="M20" s="173"/>
      <c r="N20" s="10"/>
      <c r="O20" s="12" t="s">
        <v>90</v>
      </c>
      <c r="P20" s="173"/>
      <c r="Q20" s="173"/>
      <c r="R20" s="22"/>
    </row>
    <row r="21" spans="1:22" ht="14.1" customHeight="1" x14ac:dyDescent="0.2">
      <c r="A21" s="197" t="s">
        <v>95</v>
      </c>
      <c r="B21" s="198"/>
      <c r="C21" s="201" t="s">
        <v>17</v>
      </c>
      <c r="D21" s="202"/>
      <c r="E21" s="2" t="s">
        <v>108</v>
      </c>
      <c r="F21" s="74"/>
      <c r="G21" s="74"/>
      <c r="H21" s="432"/>
      <c r="I21" s="432"/>
      <c r="J21" s="433"/>
      <c r="K21" s="230"/>
      <c r="L21" s="173"/>
      <c r="M21" s="173"/>
      <c r="N21" s="173"/>
      <c r="O21" s="173"/>
      <c r="P21" s="173"/>
      <c r="Q21" s="173"/>
      <c r="R21" s="231"/>
    </row>
    <row r="22" spans="1:22" ht="17.25" customHeight="1" x14ac:dyDescent="0.2">
      <c r="A22" s="197" t="s">
        <v>94</v>
      </c>
      <c r="B22" s="198"/>
      <c r="C22" s="199"/>
      <c r="D22" s="200"/>
      <c r="E22" s="75" t="s">
        <v>99</v>
      </c>
      <c r="F22" s="76"/>
      <c r="G22" s="76"/>
      <c r="H22" s="1"/>
      <c r="I22" s="1"/>
      <c r="J22" s="57"/>
      <c r="K22" s="363" t="s">
        <v>148</v>
      </c>
      <c r="L22" s="364"/>
      <c r="M22" s="364"/>
      <c r="N22" s="364"/>
      <c r="O22" s="364"/>
      <c r="P22" s="364"/>
      <c r="Q22" s="364"/>
      <c r="R22" s="365"/>
    </row>
    <row r="23" spans="1:22" ht="15" customHeight="1" x14ac:dyDescent="0.2">
      <c r="A23" s="414" t="s">
        <v>93</v>
      </c>
      <c r="B23" s="198"/>
      <c r="C23" s="201"/>
      <c r="D23" s="202"/>
      <c r="E23" s="77" t="s">
        <v>20</v>
      </c>
      <c r="F23" s="29"/>
      <c r="G23" s="76"/>
      <c r="H23" s="1" t="s">
        <v>21</v>
      </c>
      <c r="I23" s="30" t="s">
        <v>17</v>
      </c>
      <c r="J23" s="57"/>
      <c r="K23" s="227"/>
      <c r="L23" s="228"/>
      <c r="M23" s="228"/>
      <c r="N23" s="228"/>
      <c r="O23" s="228"/>
      <c r="P23" s="228"/>
      <c r="Q23" s="228"/>
      <c r="R23" s="229"/>
      <c r="S23" s="69" t="s">
        <v>171</v>
      </c>
    </row>
    <row r="24" spans="1:22" ht="14.25" customHeight="1" thickBot="1" x14ac:dyDescent="0.25">
      <c r="A24" s="218" t="s">
        <v>94</v>
      </c>
      <c r="B24" s="219"/>
      <c r="C24" s="216"/>
      <c r="D24" s="217"/>
      <c r="E24" s="222" t="s">
        <v>160</v>
      </c>
      <c r="F24" s="223"/>
      <c r="G24" s="223"/>
      <c r="H24" s="223"/>
      <c r="I24" s="223"/>
      <c r="J24" s="223"/>
      <c r="K24" s="23" t="s">
        <v>141</v>
      </c>
      <c r="L24" s="24"/>
      <c r="M24" s="24"/>
      <c r="N24" s="24"/>
      <c r="O24" s="24"/>
      <c r="P24" s="24"/>
      <c r="Q24" s="24"/>
      <c r="R24" s="25" t="s">
        <v>9</v>
      </c>
    </row>
    <row r="25" spans="1:22" ht="13.5" customHeight="1" thickTop="1" x14ac:dyDescent="0.2">
      <c r="A25" s="78" t="s">
        <v>127</v>
      </c>
      <c r="B25" s="135"/>
      <c r="C25" s="135"/>
      <c r="D25" s="135"/>
      <c r="E25" s="135"/>
      <c r="F25" s="135"/>
      <c r="G25" s="135"/>
      <c r="H25" s="135"/>
      <c r="I25" s="250"/>
      <c r="J25" s="250"/>
      <c r="K25" s="251"/>
      <c r="L25" s="251"/>
      <c r="M25" s="251"/>
      <c r="N25" s="251"/>
      <c r="O25" s="251"/>
      <c r="P25" s="251"/>
      <c r="Q25" s="251"/>
      <c r="R25" s="252"/>
      <c r="S25" s="152" t="s">
        <v>198</v>
      </c>
      <c r="T25" s="79"/>
      <c r="U25" s="79"/>
      <c r="V25" s="103"/>
    </row>
    <row r="26" spans="1:22" ht="13.5" customHeight="1" thickBot="1" x14ac:dyDescent="0.25">
      <c r="A26" s="474"/>
      <c r="B26" s="475"/>
      <c r="C26" s="475"/>
      <c r="D26" s="475"/>
      <c r="E26" s="475"/>
      <c r="F26" s="475"/>
      <c r="G26" s="475"/>
      <c r="H26" s="475"/>
      <c r="I26" s="475"/>
      <c r="J26" s="475"/>
      <c r="K26" s="475"/>
      <c r="L26" s="475"/>
      <c r="M26" s="475"/>
      <c r="N26" s="475"/>
      <c r="O26" s="475"/>
      <c r="P26" s="475"/>
      <c r="Q26" s="475"/>
      <c r="R26" s="476"/>
      <c r="S26" s="143" t="s">
        <v>199</v>
      </c>
      <c r="T26" s="65"/>
      <c r="U26" s="65"/>
      <c r="V26" s="105"/>
    </row>
    <row r="27" spans="1:22" ht="14.1" customHeight="1" thickTop="1" x14ac:dyDescent="0.2">
      <c r="A27" s="211" t="s">
        <v>76</v>
      </c>
      <c r="B27" s="212"/>
      <c r="C27" s="212"/>
      <c r="D27" s="213"/>
      <c r="E27" s="224" t="s">
        <v>80</v>
      </c>
      <c r="F27" s="213"/>
      <c r="G27" s="309" t="s">
        <v>151</v>
      </c>
      <c r="H27" s="224"/>
      <c r="I27" s="224"/>
      <c r="J27" s="224"/>
      <c r="K27" s="224"/>
      <c r="L27" s="310"/>
      <c r="M27" s="328" t="s">
        <v>192</v>
      </c>
      <c r="N27" s="329"/>
      <c r="O27" s="133" t="s">
        <v>77</v>
      </c>
      <c r="P27" s="309" t="s">
        <v>82</v>
      </c>
      <c r="Q27" s="224"/>
      <c r="R27" s="362"/>
      <c r="S27" s="69" t="s">
        <v>17</v>
      </c>
    </row>
    <row r="28" spans="1:22" ht="13.5" customHeight="1" x14ac:dyDescent="0.2">
      <c r="A28" s="124" t="s">
        <v>17</v>
      </c>
      <c r="B28" s="134" t="s">
        <v>9</v>
      </c>
      <c r="C28" s="203" t="s">
        <v>126</v>
      </c>
      <c r="D28" s="204"/>
      <c r="E28" s="302" t="s">
        <v>78</v>
      </c>
      <c r="F28" s="204"/>
      <c r="G28" s="300" t="s">
        <v>215</v>
      </c>
      <c r="H28" s="301"/>
      <c r="I28" s="301"/>
      <c r="J28" s="301"/>
      <c r="K28" s="301"/>
      <c r="L28" s="302"/>
      <c r="M28" s="330"/>
      <c r="N28" s="331"/>
      <c r="O28" s="132" t="s">
        <v>78</v>
      </c>
      <c r="P28" s="360" t="s">
        <v>9</v>
      </c>
      <c r="Q28" s="361"/>
      <c r="R28" s="125" t="s">
        <v>126</v>
      </c>
    </row>
    <row r="29" spans="1:22" ht="23.25" customHeight="1" thickBot="1" x14ac:dyDescent="0.25">
      <c r="A29" s="194" t="s">
        <v>139</v>
      </c>
      <c r="B29" s="195"/>
      <c r="C29" s="195"/>
      <c r="D29" s="196"/>
      <c r="E29" s="296" t="s">
        <v>79</v>
      </c>
      <c r="F29" s="297"/>
      <c r="G29" s="366" t="s">
        <v>211</v>
      </c>
      <c r="H29" s="367"/>
      <c r="I29" s="367"/>
      <c r="J29" s="367"/>
      <c r="K29" s="367"/>
      <c r="L29" s="368"/>
      <c r="M29" s="332"/>
      <c r="N29" s="333"/>
      <c r="O29" s="126" t="s">
        <v>81</v>
      </c>
      <c r="P29" s="357" t="s">
        <v>17</v>
      </c>
      <c r="Q29" s="358"/>
      <c r="R29" s="127" t="s">
        <v>139</v>
      </c>
      <c r="S29" s="153" t="s">
        <v>170</v>
      </c>
      <c r="T29" s="139"/>
      <c r="U29" s="139"/>
      <c r="V29" s="140"/>
    </row>
    <row r="30" spans="1:22" ht="14.1" customHeight="1" x14ac:dyDescent="0.2">
      <c r="A30" s="189" t="s">
        <v>17</v>
      </c>
      <c r="B30" s="190"/>
      <c r="C30" s="191" t="s">
        <v>17</v>
      </c>
      <c r="D30" s="192"/>
      <c r="E30" s="315" t="s">
        <v>17</v>
      </c>
      <c r="F30" s="316"/>
      <c r="G30" s="354"/>
      <c r="H30" s="355"/>
      <c r="I30" s="355"/>
      <c r="J30" s="355"/>
      <c r="K30" s="355"/>
      <c r="L30" s="356"/>
      <c r="M30" s="334"/>
      <c r="N30" s="335"/>
      <c r="O30" s="35"/>
      <c r="P30" s="298" t="s">
        <v>17</v>
      </c>
      <c r="Q30" s="299"/>
      <c r="R30" s="53" t="s">
        <v>17</v>
      </c>
    </row>
    <row r="31" spans="1:22" ht="14.1" customHeight="1" x14ac:dyDescent="0.2">
      <c r="A31" s="175"/>
      <c r="B31" s="176"/>
      <c r="C31" s="193" t="s">
        <v>17</v>
      </c>
      <c r="D31" s="158"/>
      <c r="E31" s="193" t="s">
        <v>17</v>
      </c>
      <c r="F31" s="158"/>
      <c r="G31" s="314"/>
      <c r="H31" s="312"/>
      <c r="I31" s="312"/>
      <c r="J31" s="312"/>
      <c r="K31" s="312"/>
      <c r="L31" s="313"/>
      <c r="M31" s="336"/>
      <c r="N31" s="337"/>
      <c r="O31" s="36"/>
      <c r="P31" s="359"/>
      <c r="Q31" s="353"/>
      <c r="R31" s="54" t="s">
        <v>17</v>
      </c>
      <c r="S31" s="152" t="s">
        <v>212</v>
      </c>
      <c r="T31" s="79"/>
      <c r="U31" s="79"/>
      <c r="V31" s="103"/>
    </row>
    <row r="32" spans="1:22" ht="14.1" customHeight="1" x14ac:dyDescent="0.2">
      <c r="A32" s="175"/>
      <c r="B32" s="176"/>
      <c r="C32" s="157"/>
      <c r="D32" s="158"/>
      <c r="E32" s="157"/>
      <c r="F32" s="158"/>
      <c r="G32" s="311"/>
      <c r="H32" s="312"/>
      <c r="I32" s="312"/>
      <c r="J32" s="312"/>
      <c r="K32" s="312"/>
      <c r="L32" s="313"/>
      <c r="M32" s="336"/>
      <c r="N32" s="337"/>
      <c r="O32" s="36"/>
      <c r="P32" s="326"/>
      <c r="Q32" s="353"/>
      <c r="R32" s="37"/>
      <c r="S32" s="143" t="s">
        <v>194</v>
      </c>
      <c r="T32" s="65"/>
      <c r="U32" s="65"/>
      <c r="V32" s="105"/>
    </row>
    <row r="33" spans="1:23" ht="14.1" customHeight="1" x14ac:dyDescent="0.2">
      <c r="A33" s="175"/>
      <c r="B33" s="176"/>
      <c r="C33" s="157"/>
      <c r="D33" s="158"/>
      <c r="E33" s="157"/>
      <c r="F33" s="158"/>
      <c r="G33" s="311"/>
      <c r="H33" s="312"/>
      <c r="I33" s="312"/>
      <c r="J33" s="312"/>
      <c r="K33" s="312"/>
      <c r="L33" s="313"/>
      <c r="M33" s="336"/>
      <c r="N33" s="337"/>
      <c r="O33" s="36"/>
      <c r="P33" s="326"/>
      <c r="Q33" s="353"/>
      <c r="R33" s="37"/>
    </row>
    <row r="34" spans="1:23" ht="14.1" customHeight="1" x14ac:dyDescent="0.2">
      <c r="A34" s="175"/>
      <c r="B34" s="176"/>
      <c r="C34" s="157"/>
      <c r="D34" s="158"/>
      <c r="E34" s="157"/>
      <c r="F34" s="158"/>
      <c r="G34" s="311"/>
      <c r="H34" s="312"/>
      <c r="I34" s="312"/>
      <c r="J34" s="312"/>
      <c r="K34" s="312"/>
      <c r="L34" s="313"/>
      <c r="M34" s="336"/>
      <c r="N34" s="337"/>
      <c r="O34" s="36"/>
      <c r="P34" s="326"/>
      <c r="Q34" s="353"/>
      <c r="R34" s="37"/>
      <c r="S34" s="152" t="s">
        <v>213</v>
      </c>
      <c r="T34" s="79"/>
      <c r="U34" s="79"/>
      <c r="V34" s="103"/>
    </row>
    <row r="35" spans="1:23" ht="14.1" customHeight="1" x14ac:dyDescent="0.2">
      <c r="A35" s="175"/>
      <c r="B35" s="176"/>
      <c r="C35" s="157"/>
      <c r="D35" s="158"/>
      <c r="E35" s="157"/>
      <c r="F35" s="158"/>
      <c r="G35" s="311"/>
      <c r="H35" s="312"/>
      <c r="I35" s="312"/>
      <c r="J35" s="312"/>
      <c r="K35" s="312"/>
      <c r="L35" s="313"/>
      <c r="M35" s="336"/>
      <c r="N35" s="337"/>
      <c r="O35" s="36"/>
      <c r="P35" s="326"/>
      <c r="Q35" s="353"/>
      <c r="R35" s="37"/>
      <c r="S35" s="143" t="s">
        <v>195</v>
      </c>
      <c r="T35" s="65"/>
      <c r="U35" s="65"/>
      <c r="V35" s="105"/>
    </row>
    <row r="36" spans="1:23" ht="14.1" customHeight="1" x14ac:dyDescent="0.2">
      <c r="A36" s="175"/>
      <c r="B36" s="176"/>
      <c r="C36" s="157"/>
      <c r="D36" s="158"/>
      <c r="E36" s="157"/>
      <c r="F36" s="158"/>
      <c r="G36" s="311"/>
      <c r="H36" s="312"/>
      <c r="I36" s="312"/>
      <c r="J36" s="312"/>
      <c r="K36" s="312"/>
      <c r="L36" s="313"/>
      <c r="M36" s="336"/>
      <c r="N36" s="337"/>
      <c r="O36" s="36"/>
      <c r="P36" s="326"/>
      <c r="Q36" s="353"/>
      <c r="R36" s="37"/>
    </row>
    <row r="37" spans="1:23" ht="14.1" customHeight="1" x14ac:dyDescent="0.2">
      <c r="A37" s="175"/>
      <c r="B37" s="176"/>
      <c r="C37" s="157"/>
      <c r="D37" s="158"/>
      <c r="E37" s="157"/>
      <c r="F37" s="158"/>
      <c r="G37" s="311"/>
      <c r="H37" s="312"/>
      <c r="I37" s="312"/>
      <c r="J37" s="312"/>
      <c r="K37" s="312"/>
      <c r="L37" s="313"/>
      <c r="M37" s="336"/>
      <c r="N37" s="337"/>
      <c r="O37" s="36"/>
      <c r="P37" s="326"/>
      <c r="Q37" s="353"/>
      <c r="R37" s="37"/>
    </row>
    <row r="38" spans="1:23" ht="14.1" customHeight="1" x14ac:dyDescent="0.2">
      <c r="A38" s="175"/>
      <c r="B38" s="176"/>
      <c r="C38" s="157"/>
      <c r="D38" s="158"/>
      <c r="E38" s="157"/>
      <c r="F38" s="158"/>
      <c r="G38" s="311"/>
      <c r="H38" s="312"/>
      <c r="I38" s="312"/>
      <c r="J38" s="312"/>
      <c r="K38" s="312"/>
      <c r="L38" s="313"/>
      <c r="M38" s="336"/>
      <c r="N38" s="337"/>
      <c r="O38" s="36"/>
      <c r="P38" s="326"/>
      <c r="Q38" s="353"/>
      <c r="R38" s="37"/>
      <c r="S38" s="152" t="s">
        <v>163</v>
      </c>
      <c r="T38" s="79"/>
      <c r="U38" s="79"/>
      <c r="V38" s="103"/>
    </row>
    <row r="39" spans="1:23" ht="14.1" customHeight="1" thickBot="1" x14ac:dyDescent="0.25">
      <c r="A39" s="175"/>
      <c r="B39" s="176"/>
      <c r="C39" s="157"/>
      <c r="D39" s="158"/>
      <c r="E39" s="157"/>
      <c r="F39" s="158"/>
      <c r="G39" s="311"/>
      <c r="H39" s="312"/>
      <c r="I39" s="312"/>
      <c r="J39" s="312"/>
      <c r="K39" s="312"/>
      <c r="L39" s="313"/>
      <c r="M39" s="338"/>
      <c r="N39" s="339"/>
      <c r="O39" s="36"/>
      <c r="P39" s="326"/>
      <c r="Q39" s="327"/>
      <c r="R39" s="37"/>
      <c r="S39" s="143" t="s">
        <v>214</v>
      </c>
      <c r="T39" s="65"/>
      <c r="U39" s="65"/>
      <c r="V39" s="105"/>
    </row>
    <row r="40" spans="1:23" ht="14.1" customHeight="1" thickTop="1" thickBot="1" x14ac:dyDescent="0.25">
      <c r="A40" s="488" t="s">
        <v>17</v>
      </c>
      <c r="B40" s="307"/>
      <c r="C40" s="307"/>
      <c r="D40" s="307"/>
      <c r="E40" s="307"/>
      <c r="F40" s="307"/>
      <c r="G40" s="472" t="s">
        <v>83</v>
      </c>
      <c r="H40" s="472"/>
      <c r="I40" s="472"/>
      <c r="J40" s="472"/>
      <c r="K40" s="472"/>
      <c r="L40" s="473"/>
      <c r="M40" s="340">
        <f>SUM(M30:N39)</f>
        <v>0</v>
      </c>
      <c r="N40" s="341"/>
      <c r="O40" s="306"/>
      <c r="P40" s="307"/>
      <c r="Q40" s="307"/>
      <c r="R40" s="308"/>
    </row>
    <row r="41" spans="1:23" ht="7.5" customHeight="1" thickTop="1" thickBot="1" x14ac:dyDescent="0.25">
      <c r="A41" s="344"/>
      <c r="B41" s="345"/>
      <c r="C41" s="345"/>
      <c r="D41" s="345"/>
      <c r="E41" s="345"/>
      <c r="F41" s="345"/>
      <c r="G41" s="345"/>
      <c r="H41" s="345"/>
      <c r="I41" s="345"/>
      <c r="J41" s="345"/>
      <c r="K41" s="345"/>
      <c r="L41" s="345"/>
      <c r="M41" s="345"/>
      <c r="N41" s="345"/>
      <c r="O41" s="345"/>
      <c r="P41" s="345"/>
      <c r="Q41" s="345"/>
      <c r="R41" s="345"/>
    </row>
    <row r="42" spans="1:23" s="8" customFormat="1" ht="14.1" customHeight="1" thickTop="1" x14ac:dyDescent="0.2">
      <c r="A42" s="179" t="s">
        <v>109</v>
      </c>
      <c r="B42" s="180"/>
      <c r="C42" s="180"/>
      <c r="D42" s="180"/>
      <c r="E42" s="180"/>
      <c r="F42" s="181"/>
      <c r="G42" s="469" t="s">
        <v>110</v>
      </c>
      <c r="H42" s="482"/>
      <c r="I42" s="482"/>
      <c r="J42" s="482"/>
      <c r="K42" s="482"/>
      <c r="L42" s="470"/>
      <c r="M42" s="470"/>
      <c r="N42" s="471"/>
      <c r="O42" s="469" t="s">
        <v>72</v>
      </c>
      <c r="P42" s="470"/>
      <c r="Q42" s="470"/>
      <c r="R42" s="471"/>
    </row>
    <row r="43" spans="1:23" ht="14.1" customHeight="1" x14ac:dyDescent="0.2">
      <c r="A43" s="182" t="s">
        <v>69</v>
      </c>
      <c r="B43" s="183"/>
      <c r="C43" s="184"/>
      <c r="D43" s="185"/>
      <c r="E43" s="177" t="s">
        <v>17</v>
      </c>
      <c r="F43" s="178"/>
      <c r="G43" s="258" t="s">
        <v>67</v>
      </c>
      <c r="H43" s="258"/>
      <c r="I43" s="258"/>
      <c r="J43" s="249"/>
      <c r="K43" s="323">
        <f>M94</f>
        <v>0</v>
      </c>
      <c r="L43" s="324"/>
      <c r="M43" s="324"/>
      <c r="N43" s="325"/>
      <c r="O43" s="144" t="s">
        <v>73</v>
      </c>
      <c r="P43" s="320">
        <f>M40</f>
        <v>0</v>
      </c>
      <c r="Q43" s="321"/>
      <c r="R43" s="322"/>
    </row>
    <row r="44" spans="1:23" ht="14.1" customHeight="1" x14ac:dyDescent="0.2">
      <c r="A44" s="182" t="s">
        <v>65</v>
      </c>
      <c r="B44" s="183"/>
      <c r="C44" s="184"/>
      <c r="D44" s="185"/>
      <c r="E44" s="177"/>
      <c r="F44" s="178"/>
      <c r="G44" s="258" t="s">
        <v>68</v>
      </c>
      <c r="H44" s="258"/>
      <c r="I44" s="259"/>
      <c r="J44" s="249"/>
      <c r="K44" s="323" t="s">
        <v>17</v>
      </c>
      <c r="L44" s="324"/>
      <c r="M44" s="324"/>
      <c r="N44" s="325"/>
      <c r="O44" s="144" t="s">
        <v>7</v>
      </c>
      <c r="P44" s="489">
        <v>0.57499999999999996</v>
      </c>
      <c r="Q44" s="490"/>
      <c r="R44" s="491"/>
      <c r="S44" s="142" t="s">
        <v>200</v>
      </c>
      <c r="T44" s="79"/>
      <c r="U44" s="79"/>
      <c r="V44" s="79"/>
      <c r="W44" s="103"/>
    </row>
    <row r="45" spans="1:23" ht="14.1" customHeight="1" x14ac:dyDescent="0.2">
      <c r="A45" s="182" t="s">
        <v>64</v>
      </c>
      <c r="B45" s="159"/>
      <c r="C45" s="159"/>
      <c r="D45" s="185"/>
      <c r="E45" s="177"/>
      <c r="F45" s="178"/>
      <c r="G45" s="258" t="s">
        <v>70</v>
      </c>
      <c r="H45" s="259"/>
      <c r="I45" s="259"/>
      <c r="J45" s="249"/>
      <c r="K45" s="323" t="s">
        <v>17</v>
      </c>
      <c r="L45" s="324"/>
      <c r="M45" s="324"/>
      <c r="N45" s="325"/>
      <c r="O45" s="144" t="s">
        <v>113</v>
      </c>
      <c r="P45" s="487">
        <f>SUM(P43*P44)</f>
        <v>0</v>
      </c>
      <c r="Q45" s="321"/>
      <c r="R45" s="322"/>
      <c r="S45" s="143" t="s">
        <v>201</v>
      </c>
      <c r="T45" s="65"/>
      <c r="U45" s="65"/>
      <c r="V45" s="65"/>
      <c r="W45" s="105"/>
    </row>
    <row r="46" spans="1:23" ht="14.1" customHeight="1" x14ac:dyDescent="0.2">
      <c r="A46" s="182" t="s">
        <v>63</v>
      </c>
      <c r="B46" s="183"/>
      <c r="C46" s="184"/>
      <c r="D46" s="185"/>
      <c r="E46" s="177"/>
      <c r="F46" s="178"/>
      <c r="G46" s="258" t="s">
        <v>71</v>
      </c>
      <c r="H46" s="258"/>
      <c r="I46" s="259"/>
      <c r="J46" s="249"/>
      <c r="K46" s="323" t="s">
        <v>17</v>
      </c>
      <c r="L46" s="324"/>
      <c r="M46" s="324"/>
      <c r="N46" s="325"/>
      <c r="O46" s="478"/>
      <c r="P46" s="257"/>
      <c r="Q46" s="257"/>
      <c r="R46" s="479"/>
    </row>
    <row r="47" spans="1:23" ht="14.1" customHeight="1" x14ac:dyDescent="0.2">
      <c r="A47" s="410" t="s">
        <v>62</v>
      </c>
      <c r="B47" s="221"/>
      <c r="C47" s="221"/>
      <c r="D47" s="411"/>
      <c r="E47" s="177"/>
      <c r="F47" s="178"/>
      <c r="G47" s="258" t="s">
        <v>66</v>
      </c>
      <c r="H47" s="258"/>
      <c r="I47" s="258"/>
      <c r="J47" s="249"/>
      <c r="K47" s="323" t="s">
        <v>17</v>
      </c>
      <c r="L47" s="324"/>
      <c r="M47" s="324"/>
      <c r="N47" s="325"/>
      <c r="O47" s="480"/>
      <c r="P47" s="226"/>
      <c r="Q47" s="226"/>
      <c r="R47" s="391"/>
    </row>
    <row r="48" spans="1:23" ht="14.1" customHeight="1" thickBot="1" x14ac:dyDescent="0.25">
      <c r="A48" s="346" t="s">
        <v>101</v>
      </c>
      <c r="B48" s="347"/>
      <c r="C48" s="347"/>
      <c r="D48" s="347"/>
      <c r="E48" s="253">
        <f>SUM(E43:F47)</f>
        <v>0</v>
      </c>
      <c r="F48" s="254"/>
      <c r="G48" s="255" t="s">
        <v>101</v>
      </c>
      <c r="H48" s="256"/>
      <c r="I48" s="256"/>
      <c r="J48" s="257"/>
      <c r="K48" s="342">
        <f>SUM(K43:N47)</f>
        <v>0</v>
      </c>
      <c r="L48" s="342"/>
      <c r="M48" s="342"/>
      <c r="N48" s="343"/>
      <c r="O48" s="145" t="s">
        <v>101</v>
      </c>
      <c r="P48" s="317">
        <f>P45</f>
        <v>0</v>
      </c>
      <c r="Q48" s="318"/>
      <c r="R48" s="319"/>
      <c r="S48" s="152" t="s">
        <v>202</v>
      </c>
      <c r="T48" s="79"/>
      <c r="U48" s="79"/>
      <c r="V48" s="103"/>
    </row>
    <row r="49" spans="1:22" ht="14.1" customHeight="1" thickTop="1" thickBot="1" x14ac:dyDescent="0.25">
      <c r="A49" s="79"/>
      <c r="B49" s="80"/>
      <c r="C49" s="80"/>
      <c r="D49" s="80"/>
      <c r="E49" s="81"/>
      <c r="F49" s="263" t="s">
        <v>100</v>
      </c>
      <c r="G49" s="264"/>
      <c r="H49" s="264"/>
      <c r="I49" s="264"/>
      <c r="J49" s="265"/>
      <c r="K49" s="260">
        <f>SUM(E48+K48+P48)</f>
        <v>0</v>
      </c>
      <c r="L49" s="261"/>
      <c r="M49" s="262"/>
      <c r="N49" s="82"/>
      <c r="O49" s="83"/>
      <c r="P49" s="84"/>
      <c r="Q49" s="84"/>
      <c r="R49" s="84"/>
      <c r="S49" s="137" t="s">
        <v>166</v>
      </c>
      <c r="T49" s="65"/>
      <c r="U49" s="65"/>
      <c r="V49" s="105"/>
    </row>
    <row r="50" spans="1:22" ht="6.75" customHeight="1" thickTop="1" x14ac:dyDescent="0.2">
      <c r="A50" s="10"/>
      <c r="B50" s="10"/>
      <c r="C50" s="10"/>
      <c r="D50" s="10"/>
      <c r="E50" s="10"/>
      <c r="F50" s="85"/>
      <c r="G50" s="85"/>
      <c r="H50" s="85"/>
      <c r="I50" s="85"/>
      <c r="J50" s="85"/>
      <c r="K50" s="85"/>
      <c r="L50" s="86"/>
      <c r="M50" s="86"/>
      <c r="N50" s="1"/>
      <c r="O50" s="1"/>
      <c r="P50" s="1"/>
      <c r="Q50" s="1"/>
      <c r="R50" s="1"/>
    </row>
    <row r="51" spans="1:22" ht="14.1" customHeight="1" x14ac:dyDescent="0.2">
      <c r="A51" s="87" t="s">
        <v>10</v>
      </c>
      <c r="B51" s="164"/>
      <c r="C51" s="165"/>
      <c r="D51" s="165"/>
      <c r="E51" s="165"/>
      <c r="F51" s="154" t="s">
        <v>140</v>
      </c>
      <c r="G51" s="154"/>
      <c r="H51" s="154"/>
      <c r="I51" s="155"/>
      <c r="J51" s="88"/>
      <c r="O51" s="89"/>
      <c r="P51" s="10"/>
      <c r="Q51" s="10"/>
      <c r="R51" s="10"/>
      <c r="S51" s="69" t="s">
        <v>17</v>
      </c>
    </row>
    <row r="52" spans="1:22" ht="14.1" customHeight="1" x14ac:dyDescent="0.2">
      <c r="A52" s="166" t="s">
        <v>135</v>
      </c>
      <c r="B52" s="167"/>
      <c r="C52" s="167"/>
      <c r="D52" s="167"/>
      <c r="E52" s="167"/>
      <c r="F52" s="167"/>
      <c r="G52" s="167"/>
      <c r="H52" s="167"/>
      <c r="I52" s="168"/>
      <c r="J52" s="88"/>
      <c r="K52" s="173"/>
      <c r="L52" s="173"/>
      <c r="M52" s="173"/>
      <c r="N52" s="173"/>
      <c r="O52" s="460"/>
      <c r="P52" s="173"/>
      <c r="Q52" s="173"/>
      <c r="R52" s="173"/>
    </row>
    <row r="53" spans="1:22" ht="14.1" customHeight="1" x14ac:dyDescent="0.2">
      <c r="A53" s="169" t="s">
        <v>136</v>
      </c>
      <c r="B53" s="170"/>
      <c r="C53" s="170"/>
      <c r="D53" s="170"/>
      <c r="E53" s="170"/>
      <c r="F53" s="170"/>
      <c r="G53" s="170"/>
      <c r="H53" s="170"/>
      <c r="I53" s="171"/>
      <c r="J53" s="88"/>
      <c r="K53" s="399" t="s">
        <v>114</v>
      </c>
      <c r="L53" s="400"/>
      <c r="M53" s="400"/>
      <c r="N53" s="90" t="s">
        <v>9</v>
      </c>
      <c r="O53" s="481" t="s">
        <v>121</v>
      </c>
      <c r="P53" s="477"/>
      <c r="Q53" s="477"/>
      <c r="R53" s="90" t="s">
        <v>9</v>
      </c>
    </row>
    <row r="54" spans="1:22" ht="14.1" customHeight="1" x14ac:dyDescent="0.2">
      <c r="A54" s="466" t="s">
        <v>137</v>
      </c>
      <c r="B54" s="467"/>
      <c r="C54" s="467"/>
      <c r="D54" s="467"/>
      <c r="E54" s="467"/>
      <c r="F54" s="467"/>
      <c r="G54" s="467"/>
      <c r="H54" s="467"/>
      <c r="I54" s="468"/>
      <c r="J54" s="10"/>
      <c r="O54" s="89"/>
      <c r="P54" s="10"/>
      <c r="Q54" s="10"/>
      <c r="R54" s="10"/>
    </row>
    <row r="55" spans="1:22" ht="14.1" customHeight="1" x14ac:dyDescent="0.2">
      <c r="A55" s="91" t="s">
        <v>138</v>
      </c>
      <c r="B55" s="92"/>
      <c r="C55" s="92"/>
      <c r="D55" s="92"/>
      <c r="E55" s="92"/>
      <c r="F55" s="92"/>
      <c r="G55" s="92"/>
      <c r="H55" s="92"/>
      <c r="I55" s="93"/>
      <c r="J55" s="10"/>
      <c r="O55" s="89"/>
      <c r="P55" s="10"/>
      <c r="Q55" s="10"/>
      <c r="R55" s="10"/>
    </row>
    <row r="56" spans="1:22" ht="14.1" customHeight="1" x14ac:dyDescent="0.2">
      <c r="A56" s="89"/>
      <c r="B56" s="173"/>
      <c r="C56" s="173"/>
      <c r="D56" s="173"/>
      <c r="E56" s="173"/>
      <c r="F56" s="173"/>
      <c r="G56" s="173"/>
      <c r="H56" s="173"/>
      <c r="I56" s="174"/>
      <c r="J56" s="10"/>
      <c r="K56" s="173"/>
      <c r="L56" s="173"/>
      <c r="M56" s="173"/>
      <c r="N56" s="173"/>
      <c r="O56" s="460"/>
      <c r="P56" s="173"/>
      <c r="Q56" s="173"/>
      <c r="R56" s="173"/>
      <c r="S56" s="146" t="s">
        <v>167</v>
      </c>
      <c r="T56" s="139"/>
      <c r="U56" s="140"/>
    </row>
    <row r="57" spans="1:22" x14ac:dyDescent="0.2">
      <c r="A57" s="94"/>
      <c r="B57" s="95" t="s">
        <v>2</v>
      </c>
      <c r="C57" s="96"/>
      <c r="D57" s="96"/>
      <c r="E57" s="96"/>
      <c r="F57" s="96"/>
      <c r="G57" s="96"/>
      <c r="H57" s="96"/>
      <c r="I57" s="97" t="s">
        <v>9</v>
      </c>
      <c r="K57" s="477" t="s">
        <v>121</v>
      </c>
      <c r="L57" s="400"/>
      <c r="M57" s="400"/>
      <c r="N57" s="98" t="s">
        <v>9</v>
      </c>
      <c r="O57" s="481" t="s">
        <v>121</v>
      </c>
      <c r="P57" s="477"/>
      <c r="Q57" s="477"/>
      <c r="R57" s="90" t="s">
        <v>9</v>
      </c>
    </row>
    <row r="58" spans="1:22" ht="9" customHeight="1" x14ac:dyDescent="0.2">
      <c r="A58" s="79"/>
      <c r="B58" s="99" t="s">
        <v>17</v>
      </c>
      <c r="C58" s="90"/>
      <c r="D58" s="90"/>
      <c r="E58" s="90"/>
      <c r="F58" s="172"/>
      <c r="G58" s="172"/>
      <c r="H58" s="172"/>
      <c r="I58" s="100"/>
      <c r="K58" s="90"/>
      <c r="L58" s="90"/>
      <c r="M58" s="90"/>
      <c r="N58" s="90"/>
      <c r="O58" s="90"/>
      <c r="P58" s="90"/>
      <c r="Q58" s="90"/>
      <c r="R58" s="90"/>
    </row>
    <row r="59" spans="1:22" x14ac:dyDescent="0.2">
      <c r="A59" s="10"/>
      <c r="B59" s="99" t="s">
        <v>122</v>
      </c>
      <c r="C59" s="162"/>
      <c r="D59" s="162"/>
      <c r="E59" s="162"/>
      <c r="F59" s="162"/>
      <c r="G59" s="101" t="s">
        <v>74</v>
      </c>
      <c r="H59" s="38"/>
      <c r="I59" s="434" t="s">
        <v>123</v>
      </c>
      <c r="J59" s="434"/>
      <c r="K59" s="383"/>
      <c r="L59" s="383"/>
      <c r="M59" s="383"/>
      <c r="N59" s="383"/>
      <c r="O59" s="383"/>
      <c r="P59" s="101" t="s">
        <v>74</v>
      </c>
      <c r="Q59" s="383"/>
      <c r="R59" s="383"/>
      <c r="S59" s="138" t="s">
        <v>168</v>
      </c>
      <c r="T59" s="139"/>
      <c r="U59" s="139"/>
      <c r="V59" s="140"/>
    </row>
    <row r="60" spans="1:22" x14ac:dyDescent="0.2">
      <c r="R60" s="7" t="s">
        <v>17</v>
      </c>
    </row>
    <row r="61" spans="1:22" x14ac:dyDescent="0.2">
      <c r="B61" s="102" t="s">
        <v>152</v>
      </c>
      <c r="C61" s="79"/>
      <c r="D61" s="79"/>
      <c r="E61" s="79"/>
      <c r="F61" s="79"/>
      <c r="G61" s="79"/>
      <c r="H61" s="79"/>
      <c r="I61" s="79"/>
      <c r="J61" s="79"/>
      <c r="K61" s="79"/>
      <c r="L61" s="79"/>
      <c r="M61" s="79"/>
      <c r="N61" s="79"/>
      <c r="O61" s="79"/>
      <c r="P61" s="79"/>
      <c r="Q61" s="79"/>
      <c r="R61" s="103"/>
    </row>
    <row r="62" spans="1:22" x14ac:dyDescent="0.2">
      <c r="B62" s="104" t="s">
        <v>153</v>
      </c>
      <c r="C62" s="65"/>
      <c r="D62" s="65"/>
      <c r="E62" s="65"/>
      <c r="F62" s="65"/>
      <c r="G62" s="65"/>
      <c r="H62" s="65"/>
      <c r="I62" s="65"/>
      <c r="J62" s="65"/>
      <c r="K62" s="65"/>
      <c r="L62" s="65"/>
      <c r="M62" s="65"/>
      <c r="N62" s="65"/>
      <c r="O62" s="65"/>
      <c r="P62" s="65"/>
      <c r="Q62" s="65"/>
      <c r="R62" s="105"/>
    </row>
    <row r="64" spans="1:22" x14ac:dyDescent="0.2">
      <c r="B64" s="8" t="s">
        <v>23</v>
      </c>
      <c r="H64" s="7" t="s">
        <v>20</v>
      </c>
      <c r="I64" s="39"/>
      <c r="J64" s="7" t="s">
        <v>17</v>
      </c>
      <c r="K64" s="7" t="s">
        <v>21</v>
      </c>
      <c r="L64" s="40"/>
    </row>
    <row r="65" spans="1:24" x14ac:dyDescent="0.2">
      <c r="C65" s="62" t="s">
        <v>112</v>
      </c>
      <c r="M65" s="7" t="s">
        <v>20</v>
      </c>
      <c r="N65" s="40"/>
      <c r="O65" s="7" t="s">
        <v>17</v>
      </c>
      <c r="P65" s="7" t="s">
        <v>21</v>
      </c>
      <c r="Q65" s="40"/>
    </row>
    <row r="67" spans="1:24" x14ac:dyDescent="0.2">
      <c r="A67" s="7" t="s">
        <v>17</v>
      </c>
      <c r="B67" s="7" t="s">
        <v>17</v>
      </c>
      <c r="C67" s="7" t="s">
        <v>24</v>
      </c>
      <c r="H67" s="40"/>
      <c r="I67" s="226" t="s">
        <v>131</v>
      </c>
      <c r="J67" s="226"/>
      <c r="K67" s="226"/>
      <c r="L67" s="226"/>
      <c r="M67" s="226"/>
      <c r="N67" s="40"/>
      <c r="O67" s="226" t="s">
        <v>132</v>
      </c>
      <c r="P67" s="226"/>
      <c r="Q67" s="226"/>
      <c r="R67" s="226"/>
    </row>
    <row r="68" spans="1:24" x14ac:dyDescent="0.2">
      <c r="D68" s="106"/>
      <c r="E68" s="7" t="s">
        <v>17</v>
      </c>
      <c r="F68" s="159" t="s">
        <v>133</v>
      </c>
      <c r="G68" s="159"/>
      <c r="H68" s="243" t="s">
        <v>17</v>
      </c>
      <c r="I68" s="383"/>
      <c r="J68" s="383"/>
      <c r="K68" s="383"/>
      <c r="L68" s="383"/>
      <c r="M68" s="383"/>
      <c r="N68" s="243"/>
      <c r="O68" s="383"/>
      <c r="P68" s="383"/>
      <c r="Q68" s="383"/>
      <c r="R68" s="383"/>
    </row>
    <row r="69" spans="1:24" x14ac:dyDescent="0.2">
      <c r="C69" s="7" t="s">
        <v>97</v>
      </c>
    </row>
    <row r="70" spans="1:24" x14ac:dyDescent="0.2">
      <c r="M70" s="7" t="s">
        <v>20</v>
      </c>
      <c r="N70" s="40"/>
      <c r="P70" s="7" t="s">
        <v>21</v>
      </c>
      <c r="Q70" s="40"/>
    </row>
    <row r="72" spans="1:24" x14ac:dyDescent="0.2">
      <c r="B72" s="8" t="s">
        <v>25</v>
      </c>
      <c r="H72" s="7" t="s">
        <v>20</v>
      </c>
      <c r="I72" s="39"/>
      <c r="K72" s="7" t="s">
        <v>21</v>
      </c>
      <c r="L72" s="40"/>
      <c r="S72" s="136" t="s">
        <v>142</v>
      </c>
      <c r="T72" s="79"/>
      <c r="U72" s="79"/>
      <c r="V72" s="79"/>
      <c r="W72" s="79"/>
      <c r="X72" s="103"/>
    </row>
    <row r="73" spans="1:24" x14ac:dyDescent="0.2">
      <c r="B73" s="416" t="s">
        <v>149</v>
      </c>
      <c r="C73" s="198"/>
      <c r="D73" s="198"/>
      <c r="E73" s="198"/>
      <c r="F73" s="198"/>
      <c r="G73" s="198"/>
      <c r="H73" s="198"/>
      <c r="I73" s="198"/>
      <c r="J73" s="198"/>
      <c r="K73" s="198"/>
      <c r="L73" s="198"/>
      <c r="M73" s="198"/>
      <c r="N73" s="198"/>
      <c r="O73" s="198"/>
      <c r="P73" s="198"/>
      <c r="Q73" s="198"/>
      <c r="R73" s="198"/>
      <c r="S73" s="141" t="s">
        <v>143</v>
      </c>
      <c r="T73" s="10"/>
      <c r="U73" s="10"/>
      <c r="V73" s="10"/>
      <c r="W73" s="10"/>
      <c r="X73" s="118"/>
    </row>
    <row r="74" spans="1:24" x14ac:dyDescent="0.2">
      <c r="B74" s="416" t="s">
        <v>147</v>
      </c>
      <c r="C74" s="198"/>
      <c r="D74" s="198"/>
      <c r="E74" s="198"/>
      <c r="F74" s="198"/>
      <c r="G74" s="198"/>
      <c r="H74" s="198"/>
      <c r="I74" s="198"/>
      <c r="J74" s="198"/>
      <c r="K74" s="198"/>
      <c r="L74" s="198"/>
      <c r="M74" s="198"/>
      <c r="N74" s="198"/>
      <c r="O74" s="198"/>
      <c r="P74" s="198"/>
      <c r="Q74" s="198"/>
      <c r="R74" s="198"/>
      <c r="S74" s="141" t="s">
        <v>144</v>
      </c>
      <c r="T74" s="10"/>
      <c r="U74" s="10"/>
      <c r="V74" s="10"/>
      <c r="W74" s="10"/>
      <c r="X74" s="118"/>
    </row>
    <row r="75" spans="1:24" x14ac:dyDescent="0.2">
      <c r="B75" s="107"/>
      <c r="S75" s="137" t="s">
        <v>145</v>
      </c>
      <c r="T75" s="65"/>
      <c r="U75" s="65"/>
      <c r="V75" s="65"/>
      <c r="W75" s="65"/>
      <c r="X75" s="105"/>
    </row>
    <row r="76" spans="1:24" x14ac:dyDescent="0.2">
      <c r="B76" s="156" t="s">
        <v>156</v>
      </c>
      <c r="C76" s="156"/>
      <c r="D76" s="159"/>
      <c r="E76" s="412" t="s">
        <v>17</v>
      </c>
      <c r="F76" s="161"/>
      <c r="G76" s="156" t="s">
        <v>154</v>
      </c>
      <c r="H76" s="156"/>
      <c r="I76" s="160" t="s">
        <v>17</v>
      </c>
      <c r="J76" s="161"/>
      <c r="K76" s="69" t="s">
        <v>158</v>
      </c>
      <c r="L76" s="108"/>
      <c r="M76" s="108"/>
      <c r="N76" s="108"/>
      <c r="S76" s="136" t="s">
        <v>208</v>
      </c>
      <c r="T76" s="79"/>
      <c r="U76" s="79"/>
      <c r="V76" s="79"/>
      <c r="W76" s="79"/>
      <c r="X76" s="103"/>
    </row>
    <row r="77" spans="1:24" x14ac:dyDescent="0.2">
      <c r="B77" s="156" t="s">
        <v>157</v>
      </c>
      <c r="C77" s="156"/>
      <c r="D77" s="159"/>
      <c r="E77" s="446" t="s">
        <v>17</v>
      </c>
      <c r="F77" s="447"/>
      <c r="G77" s="156" t="s">
        <v>155</v>
      </c>
      <c r="H77" s="156"/>
      <c r="I77" s="451" t="s">
        <v>17</v>
      </c>
      <c r="J77" s="452"/>
      <c r="K77" s="108"/>
      <c r="L77" s="108"/>
      <c r="M77" s="108"/>
      <c r="N77" s="108"/>
      <c r="S77" s="141" t="s">
        <v>210</v>
      </c>
      <c r="T77" s="10"/>
      <c r="U77" s="10"/>
      <c r="V77" s="10"/>
      <c r="W77" s="10"/>
      <c r="X77" s="118"/>
    </row>
    <row r="78" spans="1:24" x14ac:dyDescent="0.2">
      <c r="B78" s="156" t="s">
        <v>8</v>
      </c>
      <c r="C78" s="156"/>
      <c r="D78" s="159"/>
      <c r="E78" s="163"/>
      <c r="F78" s="163"/>
      <c r="G78" s="156" t="s">
        <v>29</v>
      </c>
      <c r="H78" s="156"/>
      <c r="I78" s="163"/>
      <c r="J78" s="163"/>
      <c r="K78" s="156" t="s">
        <v>30</v>
      </c>
      <c r="L78" s="156"/>
      <c r="M78" s="448"/>
      <c r="N78" s="448"/>
      <c r="S78" s="137" t="s">
        <v>209</v>
      </c>
      <c r="T78" s="65"/>
      <c r="U78" s="65"/>
      <c r="V78" s="65"/>
      <c r="W78" s="65"/>
      <c r="X78" s="105"/>
    </row>
    <row r="79" spans="1:24" x14ac:dyDescent="0.2">
      <c r="S79" s="149" t="s">
        <v>207</v>
      </c>
      <c r="T79" s="79"/>
      <c r="U79" s="79"/>
      <c r="V79" s="79"/>
      <c r="W79" s="79"/>
      <c r="X79" s="103"/>
    </row>
    <row r="80" spans="1:24" x14ac:dyDescent="0.2">
      <c r="C80" s="7" t="s">
        <v>26</v>
      </c>
      <c r="H80" s="7" t="s">
        <v>20</v>
      </c>
      <c r="I80" s="40"/>
      <c r="K80" s="7" t="s">
        <v>21</v>
      </c>
      <c r="L80" s="40"/>
      <c r="M80" s="7" t="s">
        <v>17</v>
      </c>
      <c r="S80" s="148" t="s">
        <v>206</v>
      </c>
      <c r="T80" s="65"/>
      <c r="U80" s="65"/>
      <c r="V80" s="65"/>
      <c r="W80" s="65"/>
      <c r="X80" s="105"/>
    </row>
    <row r="81" spans="2:21" x14ac:dyDescent="0.2">
      <c r="C81" s="7" t="s">
        <v>27</v>
      </c>
      <c r="F81" s="40"/>
      <c r="G81" s="109" t="s">
        <v>22</v>
      </c>
      <c r="H81" s="7">
        <v>0.25</v>
      </c>
      <c r="I81" s="110" t="s">
        <v>28</v>
      </c>
      <c r="J81" s="48">
        <f>SUM(F81*H81)</f>
        <v>0</v>
      </c>
      <c r="K81" s="57" t="s">
        <v>8</v>
      </c>
      <c r="M81" s="7" t="s">
        <v>17</v>
      </c>
      <c r="S81" s="137" t="s">
        <v>169</v>
      </c>
      <c r="T81" s="65"/>
      <c r="U81" s="105"/>
    </row>
    <row r="82" spans="2:21" ht="13.5" thickBot="1" x14ac:dyDescent="0.25">
      <c r="C82" s="111" t="s">
        <v>17</v>
      </c>
      <c r="D82" s="62" t="s">
        <v>17</v>
      </c>
    </row>
    <row r="83" spans="2:21" ht="13.5" thickTop="1" x14ac:dyDescent="0.2">
      <c r="B83" s="453" t="s">
        <v>35</v>
      </c>
      <c r="C83" s="454"/>
      <c r="D83" s="454"/>
      <c r="E83" s="454"/>
      <c r="F83" s="455"/>
      <c r="G83" s="57"/>
    </row>
    <row r="84" spans="2:21" x14ac:dyDescent="0.2">
      <c r="B84" s="445" t="s">
        <v>61</v>
      </c>
      <c r="C84" s="226"/>
      <c r="D84" s="226"/>
      <c r="E84" s="226"/>
      <c r="F84" s="112" t="s">
        <v>36</v>
      </c>
      <c r="G84" s="10"/>
      <c r="H84" s="10"/>
      <c r="J84" s="159" t="s">
        <v>31</v>
      </c>
      <c r="K84" s="159"/>
      <c r="L84" s="159"/>
      <c r="M84" s="159"/>
      <c r="N84" s="159"/>
      <c r="O84" s="41"/>
    </row>
    <row r="85" spans="2:21" x14ac:dyDescent="0.2">
      <c r="B85" s="445" t="s">
        <v>40</v>
      </c>
      <c r="C85" s="226"/>
      <c r="D85" s="226"/>
      <c r="E85" s="226"/>
      <c r="F85" s="112" t="s">
        <v>37</v>
      </c>
      <c r="G85" s="10"/>
      <c r="H85" s="10"/>
      <c r="J85" s="159" t="s">
        <v>32</v>
      </c>
      <c r="K85" s="159"/>
      <c r="L85" s="159"/>
      <c r="M85" s="159"/>
      <c r="N85" s="159"/>
      <c r="O85" s="113"/>
    </row>
    <row r="86" spans="2:21" x14ac:dyDescent="0.2">
      <c r="B86" s="445" t="s">
        <v>60</v>
      </c>
      <c r="C86" s="226"/>
      <c r="D86" s="226"/>
      <c r="E86" s="226"/>
      <c r="F86" s="112" t="s">
        <v>38</v>
      </c>
      <c r="G86" s="10"/>
      <c r="H86" s="10"/>
      <c r="J86" s="159" t="s">
        <v>33</v>
      </c>
      <c r="K86" s="159"/>
      <c r="L86" s="159"/>
      <c r="M86" s="159"/>
      <c r="N86" s="159"/>
      <c r="O86" s="49">
        <f>J81</f>
        <v>0</v>
      </c>
    </row>
    <row r="87" spans="2:21" ht="13.5" thickBot="1" x14ac:dyDescent="0.25">
      <c r="B87" s="449" t="s">
        <v>41</v>
      </c>
      <c r="C87" s="450"/>
      <c r="D87" s="450"/>
      <c r="E87" s="450"/>
      <c r="F87" s="114" t="s">
        <v>39</v>
      </c>
      <c r="G87" s="10"/>
      <c r="H87" s="10"/>
      <c r="J87" s="159" t="s">
        <v>34</v>
      </c>
      <c r="K87" s="159"/>
      <c r="L87" s="159"/>
      <c r="M87" s="159"/>
      <c r="N87" s="159"/>
      <c r="O87" s="50">
        <f>SUM(O84-O86)</f>
        <v>0</v>
      </c>
    </row>
    <row r="88" spans="2:21" ht="13.5" thickTop="1" x14ac:dyDescent="0.2"/>
    <row r="89" spans="2:21" x14ac:dyDescent="0.2">
      <c r="B89" s="416" t="s">
        <v>146</v>
      </c>
      <c r="C89" s="416"/>
      <c r="D89" s="416"/>
      <c r="E89" s="416"/>
      <c r="F89" s="416"/>
      <c r="G89" s="416"/>
      <c r="I89" s="10" t="s">
        <v>17</v>
      </c>
      <c r="J89" s="10"/>
      <c r="K89" s="10"/>
      <c r="L89" s="10" t="s">
        <v>17</v>
      </c>
    </row>
    <row r="90" spans="2:21" x14ac:dyDescent="0.2">
      <c r="B90" s="123" t="s">
        <v>129</v>
      </c>
      <c r="C90" s="115"/>
      <c r="D90" s="115"/>
      <c r="E90" s="115"/>
      <c r="F90" s="115"/>
      <c r="G90" s="115" t="s">
        <v>34</v>
      </c>
      <c r="H90" s="51">
        <f>O87</f>
        <v>0</v>
      </c>
      <c r="I90" s="109" t="s">
        <v>22</v>
      </c>
      <c r="J90" s="42">
        <v>0</v>
      </c>
      <c r="K90" s="109" t="s">
        <v>28</v>
      </c>
      <c r="M90" s="382">
        <f>SUM(H90*J90)</f>
        <v>0</v>
      </c>
      <c r="N90" s="382"/>
    </row>
    <row r="91" spans="2:21" x14ac:dyDescent="0.2">
      <c r="B91" s="115"/>
      <c r="C91" s="115"/>
      <c r="D91" s="115"/>
      <c r="E91" s="115"/>
      <c r="F91" s="115"/>
      <c r="G91" s="115"/>
      <c r="H91" s="109"/>
      <c r="I91" s="109" t="s">
        <v>17</v>
      </c>
      <c r="J91" s="7" t="s">
        <v>130</v>
      </c>
      <c r="K91" s="109"/>
    </row>
    <row r="92" spans="2:21" x14ac:dyDescent="0.2">
      <c r="B92" s="159" t="s">
        <v>42</v>
      </c>
      <c r="C92" s="159"/>
      <c r="D92" s="159"/>
      <c r="E92" s="159"/>
      <c r="F92" s="159"/>
      <c r="G92" s="115"/>
      <c r="H92" s="40">
        <v>0</v>
      </c>
      <c r="I92" s="109" t="s">
        <v>22</v>
      </c>
      <c r="J92" s="43">
        <v>10</v>
      </c>
      <c r="K92" s="109" t="s">
        <v>28</v>
      </c>
      <c r="M92" s="382">
        <f>SUM(H92*J92)</f>
        <v>0</v>
      </c>
      <c r="N92" s="382"/>
      <c r="S92" s="62" t="s">
        <v>17</v>
      </c>
    </row>
    <row r="93" spans="2:21" x14ac:dyDescent="0.2">
      <c r="S93" s="62" t="s">
        <v>17</v>
      </c>
    </row>
    <row r="94" spans="2:21" x14ac:dyDescent="0.2">
      <c r="H94" s="159" t="s">
        <v>125</v>
      </c>
      <c r="I94" s="198"/>
      <c r="J94" s="198"/>
      <c r="K94" s="198"/>
      <c r="M94" s="382">
        <f>SUM(M90+M92)</f>
        <v>0</v>
      </c>
      <c r="N94" s="382"/>
    </row>
    <row r="95" spans="2:21" x14ac:dyDescent="0.2">
      <c r="J95" s="115"/>
      <c r="K95" s="115"/>
      <c r="M95" s="57"/>
      <c r="N95" s="57"/>
    </row>
    <row r="96" spans="2:21" x14ac:dyDescent="0.2">
      <c r="B96" s="56" t="s">
        <v>43</v>
      </c>
      <c r="C96" s="56"/>
      <c r="D96" s="56"/>
      <c r="E96" s="56"/>
      <c r="F96" s="383"/>
      <c r="G96" s="383"/>
      <c r="H96" s="383"/>
      <c r="I96" s="383"/>
      <c r="J96" s="383"/>
      <c r="K96" s="383"/>
      <c r="L96" s="383"/>
      <c r="M96" s="383"/>
      <c r="N96" s="383"/>
      <c r="O96" s="383"/>
      <c r="P96" s="383"/>
      <c r="Q96" s="383"/>
      <c r="R96" s="383"/>
    </row>
    <row r="97" spans="2:23" x14ac:dyDescent="0.2">
      <c r="F97" s="243"/>
      <c r="G97" s="243"/>
      <c r="H97" s="243"/>
      <c r="I97" s="243"/>
      <c r="J97" s="243"/>
      <c r="K97" s="243"/>
      <c r="L97" s="243"/>
      <c r="M97" s="243"/>
      <c r="N97" s="243"/>
      <c r="O97" s="243"/>
      <c r="P97" s="243"/>
      <c r="Q97" s="243"/>
      <c r="R97" s="243"/>
    </row>
    <row r="99" spans="2:23" x14ac:dyDescent="0.2">
      <c r="B99" s="116" t="s">
        <v>119</v>
      </c>
      <c r="C99" s="116"/>
      <c r="D99" s="116"/>
      <c r="E99" s="116"/>
    </row>
    <row r="100" spans="2:23" x14ac:dyDescent="0.2">
      <c r="B100" s="117" t="s">
        <v>44</v>
      </c>
      <c r="C100" s="79"/>
      <c r="D100" s="79"/>
      <c r="E100" s="79"/>
      <c r="F100" s="79" t="s">
        <v>20</v>
      </c>
      <c r="G100" s="79" t="s">
        <v>21</v>
      </c>
      <c r="H100" s="103" t="s">
        <v>17</v>
      </c>
      <c r="I100" s="79" t="s">
        <v>45</v>
      </c>
      <c r="J100" s="79"/>
      <c r="K100" s="79"/>
      <c r="L100" s="79"/>
      <c r="M100" s="79"/>
      <c r="N100" s="103"/>
      <c r="O100" s="117" t="s">
        <v>46</v>
      </c>
      <c r="P100" s="79"/>
      <c r="Q100" s="79"/>
      <c r="R100" s="103"/>
      <c r="S100" s="136" t="s">
        <v>175</v>
      </c>
      <c r="T100" s="79"/>
      <c r="U100" s="79"/>
      <c r="V100" s="79"/>
      <c r="W100" s="103"/>
    </row>
    <row r="101" spans="2:23" x14ac:dyDescent="0.2">
      <c r="B101" s="89" t="s">
        <v>51</v>
      </c>
      <c r="C101" s="10"/>
      <c r="D101" s="383"/>
      <c r="E101" s="383"/>
      <c r="F101" s="383"/>
      <c r="G101" s="383"/>
      <c r="H101" s="386"/>
      <c r="I101" s="10" t="s">
        <v>111</v>
      </c>
      <c r="J101" s="10"/>
      <c r="K101" s="10"/>
      <c r="L101" s="10"/>
      <c r="M101" s="10"/>
      <c r="N101" s="10"/>
      <c r="O101" s="89" t="s">
        <v>47</v>
      </c>
      <c r="P101" s="10"/>
      <c r="Q101" s="10"/>
      <c r="R101" s="118"/>
      <c r="S101" s="141" t="s">
        <v>173</v>
      </c>
      <c r="T101" s="10"/>
      <c r="U101" s="10"/>
      <c r="V101" s="10"/>
      <c r="W101" s="118"/>
    </row>
    <row r="102" spans="2:23" x14ac:dyDescent="0.2">
      <c r="B102" s="94" t="s">
        <v>52</v>
      </c>
      <c r="C102" s="65"/>
      <c r="D102" s="65"/>
      <c r="E102" s="65"/>
      <c r="F102" s="65"/>
      <c r="G102" s="65"/>
      <c r="H102" s="105"/>
      <c r="I102" s="119" t="s">
        <v>49</v>
      </c>
      <c r="J102" s="38" t="s">
        <v>17</v>
      </c>
      <c r="K102" s="119" t="s">
        <v>50</v>
      </c>
      <c r="L102" s="38" t="s">
        <v>17</v>
      </c>
      <c r="M102" s="119" t="s">
        <v>21</v>
      </c>
      <c r="N102" s="47"/>
      <c r="O102" s="94" t="s">
        <v>48</v>
      </c>
      <c r="P102" s="65"/>
      <c r="Q102" s="65"/>
      <c r="R102" s="105"/>
      <c r="S102" s="141" t="s">
        <v>203</v>
      </c>
      <c r="T102" s="10"/>
      <c r="U102" s="10"/>
      <c r="V102" s="10"/>
      <c r="W102" s="118"/>
    </row>
    <row r="103" spans="2:23" x14ac:dyDescent="0.2">
      <c r="B103" s="150" t="s">
        <v>177</v>
      </c>
      <c r="C103" s="4"/>
      <c r="D103" s="4"/>
      <c r="E103" s="4"/>
      <c r="F103" s="4"/>
      <c r="G103" s="384"/>
      <c r="H103" s="385"/>
      <c r="I103" s="151" t="s">
        <v>53</v>
      </c>
      <c r="J103" s="4"/>
      <c r="K103" s="4"/>
      <c r="L103" s="4"/>
      <c r="M103" s="443"/>
      <c r="N103" s="444"/>
      <c r="O103" s="150" t="s">
        <v>57</v>
      </c>
      <c r="P103" s="4"/>
      <c r="Q103" s="4"/>
      <c r="R103" s="44"/>
      <c r="S103" s="147" t="s">
        <v>205</v>
      </c>
      <c r="T103" s="10"/>
      <c r="U103" s="10"/>
      <c r="V103" s="10"/>
      <c r="W103" s="118"/>
    </row>
    <row r="104" spans="2:23" x14ac:dyDescent="0.2">
      <c r="B104" s="150" t="s">
        <v>220</v>
      </c>
      <c r="C104" s="4"/>
      <c r="D104" s="4"/>
      <c r="E104" s="4"/>
      <c r="F104" s="4"/>
      <c r="G104" s="384"/>
      <c r="H104" s="385"/>
      <c r="I104" s="151" t="s">
        <v>54</v>
      </c>
      <c r="J104" s="4"/>
      <c r="K104" s="4"/>
      <c r="L104" s="4"/>
      <c r="M104" s="437"/>
      <c r="N104" s="438"/>
      <c r="O104" s="150" t="s">
        <v>58</v>
      </c>
      <c r="P104" s="4"/>
      <c r="Q104" s="4"/>
      <c r="R104" s="45" t="s">
        <v>17</v>
      </c>
      <c r="S104" s="148" t="s">
        <v>204</v>
      </c>
      <c r="T104" s="65"/>
      <c r="U104" s="65"/>
      <c r="V104" s="65"/>
      <c r="W104" s="105"/>
    </row>
    <row r="105" spans="2:23" x14ac:dyDescent="0.2">
      <c r="B105" s="150" t="s">
        <v>216</v>
      </c>
      <c r="C105" s="4"/>
      <c r="D105" s="4"/>
      <c r="E105" s="4"/>
      <c r="F105" s="4"/>
      <c r="G105" s="384"/>
      <c r="H105" s="385"/>
      <c r="I105" s="151" t="s">
        <v>55</v>
      </c>
      <c r="J105" s="4"/>
      <c r="K105" s="4"/>
      <c r="L105" s="4"/>
      <c r="M105" s="437"/>
      <c r="N105" s="438"/>
      <c r="O105" s="150" t="s">
        <v>59</v>
      </c>
      <c r="P105" s="4"/>
      <c r="Q105" s="4"/>
      <c r="R105" s="44"/>
    </row>
    <row r="106" spans="2:23" x14ac:dyDescent="0.2">
      <c r="B106" s="120"/>
      <c r="C106" s="56"/>
      <c r="D106" s="56"/>
      <c r="E106" s="56"/>
      <c r="F106" s="56"/>
      <c r="G106" s="121"/>
      <c r="H106" s="122"/>
      <c r="I106" s="151" t="s">
        <v>56</v>
      </c>
      <c r="J106" s="4"/>
      <c r="K106" s="4"/>
      <c r="L106" s="4"/>
      <c r="M106" s="437"/>
      <c r="N106" s="438"/>
      <c r="O106" s="150" t="s">
        <v>58</v>
      </c>
      <c r="P106" s="4"/>
      <c r="Q106" s="4"/>
      <c r="R106" s="46" t="s">
        <v>17</v>
      </c>
      <c r="S106" s="136" t="s">
        <v>174</v>
      </c>
      <c r="T106" s="79"/>
      <c r="U106" s="79"/>
      <c r="V106" s="103"/>
    </row>
    <row r="107" spans="2:23" x14ac:dyDescent="0.2">
      <c r="B107" s="442" t="s">
        <v>124</v>
      </c>
      <c r="C107" s="221"/>
      <c r="D107" s="221"/>
      <c r="E107" s="221"/>
      <c r="F107" s="221"/>
      <c r="G107" s="435">
        <f>SUM(G103+G104-G105)</f>
        <v>0</v>
      </c>
      <c r="H107" s="436"/>
      <c r="I107" s="441" t="s">
        <v>124</v>
      </c>
      <c r="J107" s="173"/>
      <c r="K107" s="173"/>
      <c r="L107" s="173"/>
      <c r="M107" s="439">
        <f>SUM(M103-M104-M105-M106)</f>
        <v>0</v>
      </c>
      <c r="N107" s="440"/>
      <c r="O107" s="380" t="s">
        <v>124</v>
      </c>
      <c r="P107" s="381"/>
      <c r="Q107" s="381"/>
      <c r="R107" s="52">
        <f>SUM(R103-R105)</f>
        <v>0</v>
      </c>
      <c r="S107" s="141" t="s">
        <v>173</v>
      </c>
      <c r="T107" s="10"/>
      <c r="U107" s="10"/>
      <c r="V107" s="118"/>
    </row>
    <row r="108" spans="2:23" x14ac:dyDescent="0.2">
      <c r="S108" s="137" t="s">
        <v>176</v>
      </c>
      <c r="T108" s="65"/>
      <c r="U108" s="65"/>
      <c r="V108" s="105"/>
    </row>
    <row r="109" spans="2:23" x14ac:dyDescent="0.2">
      <c r="B109" s="388" t="s">
        <v>120</v>
      </c>
      <c r="C109" s="389"/>
      <c r="D109" s="389"/>
      <c r="E109" s="389"/>
      <c r="F109" s="390"/>
      <c r="G109" s="390"/>
      <c r="H109" s="390"/>
      <c r="I109" s="390"/>
      <c r="J109" s="226"/>
      <c r="K109" s="226"/>
      <c r="L109" s="226"/>
      <c r="M109" s="226"/>
      <c r="N109" s="226"/>
      <c r="O109" s="226"/>
      <c r="P109" s="226"/>
      <c r="Q109" s="226"/>
      <c r="R109" s="391"/>
    </row>
    <row r="110" spans="2:23" x14ac:dyDescent="0.2">
      <c r="B110" s="5" t="s">
        <v>84</v>
      </c>
      <c r="C110" s="387" t="s">
        <v>17</v>
      </c>
      <c r="D110" s="228"/>
      <c r="E110" s="61" t="s">
        <v>85</v>
      </c>
      <c r="F110" s="61"/>
      <c r="G110" s="61" t="s">
        <v>86</v>
      </c>
      <c r="H110" s="61"/>
      <c r="I110" s="61"/>
      <c r="J110" s="61"/>
      <c r="K110" s="61" t="s">
        <v>17</v>
      </c>
      <c r="L110" s="61"/>
      <c r="M110" s="6"/>
      <c r="N110" s="9" t="s">
        <v>88</v>
      </c>
      <c r="O110" s="10"/>
      <c r="P110" s="10"/>
      <c r="Q110" s="10"/>
      <c r="R110" s="11"/>
    </row>
    <row r="111" spans="2:23" x14ac:dyDescent="0.2">
      <c r="B111" s="275" t="s">
        <v>12</v>
      </c>
      <c r="C111" s="276"/>
      <c r="D111" s="276"/>
      <c r="E111" s="283"/>
      <c r="F111" s="275" t="s">
        <v>17</v>
      </c>
      <c r="G111" s="276"/>
      <c r="H111" s="276"/>
      <c r="I111" s="283"/>
      <c r="J111" s="275" t="s">
        <v>13</v>
      </c>
      <c r="K111" s="276"/>
      <c r="L111" s="276"/>
      <c r="M111" s="283"/>
      <c r="N111" s="10"/>
      <c r="O111" s="12" t="s">
        <v>89</v>
      </c>
      <c r="P111" s="173"/>
      <c r="Q111" s="173"/>
      <c r="R111" s="11"/>
    </row>
    <row r="112" spans="2:23" x14ac:dyDescent="0.2">
      <c r="B112" s="13" t="s">
        <v>117</v>
      </c>
      <c r="C112" s="278"/>
      <c r="D112" s="294"/>
      <c r="E112" s="295"/>
      <c r="F112" s="13" t="s">
        <v>118</v>
      </c>
      <c r="G112" s="278"/>
      <c r="H112" s="294"/>
      <c r="I112" s="295"/>
      <c r="J112" s="13" t="s">
        <v>118</v>
      </c>
      <c r="K112" s="278"/>
      <c r="L112" s="294"/>
      <c r="M112" s="295"/>
      <c r="N112" s="10"/>
      <c r="O112" s="12" t="s">
        <v>90</v>
      </c>
      <c r="P112" s="349"/>
      <c r="Q112" s="349"/>
      <c r="R112" s="11"/>
    </row>
    <row r="113" spans="2:18" ht="13.5" thickBot="1" x14ac:dyDescent="0.25">
      <c r="B113" s="280" t="s">
        <v>11</v>
      </c>
      <c r="C113" s="278"/>
      <c r="D113" s="278" t="s">
        <v>3</v>
      </c>
      <c r="E113" s="281"/>
      <c r="F113" s="280" t="s">
        <v>11</v>
      </c>
      <c r="G113" s="278"/>
      <c r="H113" s="278" t="s">
        <v>3</v>
      </c>
      <c r="I113" s="281"/>
      <c r="J113" s="280" t="s">
        <v>11</v>
      </c>
      <c r="K113" s="278"/>
      <c r="L113" s="278" t="s">
        <v>3</v>
      </c>
      <c r="M113" s="281"/>
      <c r="N113" s="10"/>
      <c r="O113" s="10"/>
      <c r="P113" s="10"/>
      <c r="Q113" s="10"/>
      <c r="R113" s="11"/>
    </row>
    <row r="114" spans="2:18" ht="13.5" thickTop="1" x14ac:dyDescent="0.2">
      <c r="B114" s="58" t="s">
        <v>179</v>
      </c>
      <c r="C114" s="59"/>
      <c r="D114" s="248"/>
      <c r="E114" s="249"/>
      <c r="F114" s="232" t="s">
        <v>17</v>
      </c>
      <c r="G114" s="350"/>
      <c r="H114" s="234"/>
      <c r="I114" s="350"/>
      <c r="J114" s="58" t="s">
        <v>183</v>
      </c>
      <c r="K114" s="59"/>
      <c r="L114" s="234"/>
      <c r="M114" s="348"/>
      <c r="N114" s="374" t="s">
        <v>159</v>
      </c>
      <c r="O114" s="375"/>
      <c r="P114" s="375"/>
      <c r="Q114" s="375"/>
      <c r="R114" s="376"/>
    </row>
    <row r="115" spans="2:18" x14ac:dyDescent="0.2">
      <c r="B115" s="58" t="s">
        <v>180</v>
      </c>
      <c r="C115" s="59"/>
      <c r="D115" s="248"/>
      <c r="E115" s="249"/>
      <c r="F115" s="232" t="s">
        <v>17</v>
      </c>
      <c r="G115" s="350"/>
      <c r="H115" s="234"/>
      <c r="I115" s="350"/>
      <c r="J115" s="58" t="s">
        <v>184</v>
      </c>
      <c r="K115" s="59"/>
      <c r="L115" s="234"/>
      <c r="M115" s="348"/>
      <c r="N115" s="377"/>
      <c r="O115" s="378"/>
      <c r="P115" s="378"/>
      <c r="Q115" s="378"/>
      <c r="R115" s="379"/>
    </row>
    <row r="116" spans="2:18" x14ac:dyDescent="0.2">
      <c r="B116" s="58" t="s">
        <v>191</v>
      </c>
      <c r="C116" s="59"/>
      <c r="D116" s="248"/>
      <c r="E116" s="249"/>
      <c r="F116" s="232" t="s">
        <v>17</v>
      </c>
      <c r="G116" s="350"/>
      <c r="H116" s="234"/>
      <c r="I116" s="350"/>
      <c r="J116" s="58" t="s">
        <v>185</v>
      </c>
      <c r="K116" s="59"/>
      <c r="L116" s="234"/>
      <c r="M116" s="348"/>
      <c r="N116" s="377"/>
      <c r="O116" s="378"/>
      <c r="P116" s="378"/>
      <c r="Q116" s="378"/>
      <c r="R116" s="379"/>
    </row>
    <row r="117" spans="2:18" x14ac:dyDescent="0.2">
      <c r="B117" s="58" t="s">
        <v>181</v>
      </c>
      <c r="C117" s="59"/>
      <c r="D117" s="248"/>
      <c r="E117" s="249"/>
      <c r="F117" s="232" t="s">
        <v>17</v>
      </c>
      <c r="G117" s="350"/>
      <c r="H117" s="234"/>
      <c r="I117" s="350"/>
      <c r="J117" s="58" t="s">
        <v>186</v>
      </c>
      <c r="K117" s="59"/>
      <c r="L117" s="234"/>
      <c r="M117" s="348"/>
      <c r="N117" s="404"/>
      <c r="O117" s="173"/>
      <c r="P117" s="173"/>
      <c r="Q117" s="173"/>
      <c r="R117" s="405"/>
    </row>
    <row r="118" spans="2:18" x14ac:dyDescent="0.2">
      <c r="B118" s="58" t="s">
        <v>182</v>
      </c>
      <c r="C118" s="59"/>
      <c r="D118" s="248"/>
      <c r="E118" s="249"/>
      <c r="F118" s="232" t="s">
        <v>17</v>
      </c>
      <c r="G118" s="350"/>
      <c r="H118" s="234"/>
      <c r="I118" s="350"/>
      <c r="J118" s="232" t="s">
        <v>187</v>
      </c>
      <c r="K118" s="233"/>
      <c r="L118" s="234"/>
      <c r="M118" s="348"/>
      <c r="N118" s="14" t="s">
        <v>141</v>
      </c>
      <c r="O118" s="10"/>
      <c r="P118" s="10"/>
      <c r="Q118" s="10"/>
      <c r="R118" s="11"/>
    </row>
    <row r="119" spans="2:18" x14ac:dyDescent="0.2">
      <c r="B119" s="369"/>
      <c r="C119" s="370"/>
      <c r="D119" s="248"/>
      <c r="E119" s="373"/>
      <c r="F119" s="232" t="s">
        <v>17</v>
      </c>
      <c r="G119" s="233"/>
      <c r="H119" s="234"/>
      <c r="I119" s="350"/>
      <c r="J119" s="232" t="s">
        <v>188</v>
      </c>
      <c r="K119" s="233"/>
      <c r="L119" s="234"/>
      <c r="M119" s="406"/>
      <c r="N119" s="404"/>
      <c r="O119" s="173"/>
      <c r="P119" s="10"/>
      <c r="Q119" s="10"/>
      <c r="R119" s="11"/>
    </row>
    <row r="120" spans="2:18" ht="13.5" thickBot="1" x14ac:dyDescent="0.25">
      <c r="B120" s="393" t="s">
        <v>15</v>
      </c>
      <c r="C120" s="209"/>
      <c r="D120" s="209"/>
      <c r="E120" s="210"/>
      <c r="F120" s="371"/>
      <c r="G120" s="372"/>
      <c r="H120" s="394"/>
      <c r="I120" s="395"/>
      <c r="J120" s="371"/>
      <c r="K120" s="372"/>
      <c r="L120" s="394"/>
      <c r="M120" s="409"/>
      <c r="N120" s="15" t="s">
        <v>9</v>
      </c>
      <c r="O120" s="16"/>
      <c r="P120" s="16"/>
      <c r="Q120" s="16"/>
      <c r="R120" s="17"/>
    </row>
    <row r="121" spans="2:18" ht="13.5" thickTop="1" x14ac:dyDescent="0.2">
      <c r="B121" s="232" t="s">
        <v>189</v>
      </c>
      <c r="C121" s="233"/>
      <c r="D121" s="248"/>
      <c r="E121" s="373"/>
      <c r="F121" s="371"/>
      <c r="G121" s="372"/>
      <c r="H121" s="398"/>
      <c r="I121" s="249"/>
    </row>
    <row r="122" spans="2:18" x14ac:dyDescent="0.2">
      <c r="B122" s="399" t="s">
        <v>17</v>
      </c>
      <c r="C122" s="400"/>
      <c r="D122" s="400"/>
      <c r="E122" s="401"/>
      <c r="F122" s="402" t="s">
        <v>87</v>
      </c>
      <c r="G122" s="403"/>
      <c r="H122" s="351" t="s">
        <v>14</v>
      </c>
      <c r="I122" s="392"/>
      <c r="K122" s="396" t="s">
        <v>128</v>
      </c>
      <c r="L122" s="397"/>
      <c r="M122" s="397"/>
      <c r="N122" s="397"/>
      <c r="O122" s="407" t="s">
        <v>219</v>
      </c>
      <c r="P122" s="408"/>
      <c r="Q122" s="408"/>
      <c r="R122" s="408"/>
    </row>
  </sheetData>
  <sheetProtection algorithmName="SHA-512" hashValue="2LA0TNGCw+55tg2LWJ/2d5M0A8Ig4ch+PomOn6YsFXo67zr7DV14g+nh5h47tyzdg2e/GsmRa4d8GcJIY2jarA==" saltValue="TTiIfsmvHmI+0dbNKfDqbA==" spinCount="100000" sheet="1" objects="1" scenarios="1"/>
  <dataConsolidate/>
  <mergeCells count="328">
    <mergeCell ref="Q13:R13"/>
    <mergeCell ref="Q12:R12"/>
    <mergeCell ref="Q59:R59"/>
    <mergeCell ref="K53:M53"/>
    <mergeCell ref="O8:R8"/>
    <mergeCell ref="B73:R73"/>
    <mergeCell ref="B74:R74"/>
    <mergeCell ref="B76:D76"/>
    <mergeCell ref="B77:D77"/>
    <mergeCell ref="O10:P10"/>
    <mergeCell ref="O11:P11"/>
    <mergeCell ref="O14:P14"/>
    <mergeCell ref="O12:P12"/>
    <mergeCell ref="O13:P13"/>
    <mergeCell ref="Q10:R10"/>
    <mergeCell ref="Q11:R11"/>
    <mergeCell ref="O56:R56"/>
    <mergeCell ref="K43:N43"/>
    <mergeCell ref="P45:R45"/>
    <mergeCell ref="P44:R44"/>
    <mergeCell ref="P36:Q36"/>
    <mergeCell ref="P35:Q35"/>
    <mergeCell ref="A45:D45"/>
    <mergeCell ref="A40:F40"/>
    <mergeCell ref="K15:N15"/>
    <mergeCell ref="O16:R17"/>
    <mergeCell ref="A16:D16"/>
    <mergeCell ref="A17:D17"/>
    <mergeCell ref="A54:I54"/>
    <mergeCell ref="O67:R67"/>
    <mergeCell ref="O42:R42"/>
    <mergeCell ref="K56:N56"/>
    <mergeCell ref="O52:R52"/>
    <mergeCell ref="G40:L40"/>
    <mergeCell ref="A26:R26"/>
    <mergeCell ref="G39:L39"/>
    <mergeCell ref="K57:M57"/>
    <mergeCell ref="O46:R47"/>
    <mergeCell ref="K45:N45"/>
    <mergeCell ref="K44:N44"/>
    <mergeCell ref="O57:Q57"/>
    <mergeCell ref="O53:Q53"/>
    <mergeCell ref="A37:B37"/>
    <mergeCell ref="A38:B38"/>
    <mergeCell ref="K52:N52"/>
    <mergeCell ref="G42:N42"/>
    <mergeCell ref="E17:G17"/>
    <mergeCell ref="O18:P18"/>
    <mergeCell ref="K59:O59"/>
    <mergeCell ref="M90:N90"/>
    <mergeCell ref="M104:N104"/>
    <mergeCell ref="B84:E84"/>
    <mergeCell ref="B85:E85"/>
    <mergeCell ref="B86:E86"/>
    <mergeCell ref="E78:F78"/>
    <mergeCell ref="G77:H77"/>
    <mergeCell ref="G78:H78"/>
    <mergeCell ref="E77:F77"/>
    <mergeCell ref="B78:D78"/>
    <mergeCell ref="M78:N78"/>
    <mergeCell ref="K78:L78"/>
    <mergeCell ref="B87:E87"/>
    <mergeCell ref="I77:J77"/>
    <mergeCell ref="B83:F83"/>
    <mergeCell ref="J87:N87"/>
    <mergeCell ref="J86:N86"/>
    <mergeCell ref="G103:H103"/>
    <mergeCell ref="G107:H107"/>
    <mergeCell ref="G104:H104"/>
    <mergeCell ref="M105:N105"/>
    <mergeCell ref="M106:N106"/>
    <mergeCell ref="M107:N107"/>
    <mergeCell ref="I107:L107"/>
    <mergeCell ref="B107:F107"/>
    <mergeCell ref="B89:G89"/>
    <mergeCell ref="B111:E111"/>
    <mergeCell ref="M103:N103"/>
    <mergeCell ref="B92:F92"/>
    <mergeCell ref="F97:R97"/>
    <mergeCell ref="M92:N92"/>
    <mergeCell ref="A47:D47"/>
    <mergeCell ref="E76:F76"/>
    <mergeCell ref="H68:R68"/>
    <mergeCell ref="F68:G68"/>
    <mergeCell ref="I67:M67"/>
    <mergeCell ref="B2:R2"/>
    <mergeCell ref="B1:R1"/>
    <mergeCell ref="M17:N17"/>
    <mergeCell ref="P20:Q20"/>
    <mergeCell ref="A23:B23"/>
    <mergeCell ref="A4:D4"/>
    <mergeCell ref="G5:J5"/>
    <mergeCell ref="A5:D5"/>
    <mergeCell ref="G34:L34"/>
    <mergeCell ref="G7:J7"/>
    <mergeCell ref="E7:F7"/>
    <mergeCell ref="G6:J6"/>
    <mergeCell ref="A6:D7"/>
    <mergeCell ref="K17:L17"/>
    <mergeCell ref="M12:N12"/>
    <mergeCell ref="M13:N13"/>
    <mergeCell ref="A13:D13"/>
    <mergeCell ref="H21:J21"/>
    <mergeCell ref="I59:J59"/>
    <mergeCell ref="B121:C121"/>
    <mergeCell ref="L118:M118"/>
    <mergeCell ref="J118:K118"/>
    <mergeCell ref="L117:M117"/>
    <mergeCell ref="H122:I122"/>
    <mergeCell ref="B120:E120"/>
    <mergeCell ref="F120:G120"/>
    <mergeCell ref="H120:I120"/>
    <mergeCell ref="D121:E121"/>
    <mergeCell ref="K122:N122"/>
    <mergeCell ref="F121:G121"/>
    <mergeCell ref="H121:I121"/>
    <mergeCell ref="B122:E122"/>
    <mergeCell ref="F122:G122"/>
    <mergeCell ref="N119:O119"/>
    <mergeCell ref="N117:R117"/>
    <mergeCell ref="J119:K119"/>
    <mergeCell ref="L119:M119"/>
    <mergeCell ref="F119:G119"/>
    <mergeCell ref="H119:I119"/>
    <mergeCell ref="O122:R122"/>
    <mergeCell ref="D117:E117"/>
    <mergeCell ref="H117:I117"/>
    <mergeCell ref="L120:M120"/>
    <mergeCell ref="N114:R116"/>
    <mergeCell ref="K112:M112"/>
    <mergeCell ref="J113:K113"/>
    <mergeCell ref="L113:M113"/>
    <mergeCell ref="J111:M111"/>
    <mergeCell ref="O107:Q107"/>
    <mergeCell ref="L115:M115"/>
    <mergeCell ref="M94:N94"/>
    <mergeCell ref="F96:R96"/>
    <mergeCell ref="F113:G113"/>
    <mergeCell ref="H113:I113"/>
    <mergeCell ref="F115:G115"/>
    <mergeCell ref="F114:G114"/>
    <mergeCell ref="G105:H105"/>
    <mergeCell ref="G112:I112"/>
    <mergeCell ref="D101:H101"/>
    <mergeCell ref="H94:K94"/>
    <mergeCell ref="C110:D110"/>
    <mergeCell ref="C112:E112"/>
    <mergeCell ref="D116:E116"/>
    <mergeCell ref="H114:I114"/>
    <mergeCell ref="D114:E114"/>
    <mergeCell ref="B109:R109"/>
    <mergeCell ref="F111:I111"/>
    <mergeCell ref="F118:G118"/>
    <mergeCell ref="H118:I118"/>
    <mergeCell ref="F117:G117"/>
    <mergeCell ref="B113:C113"/>
    <mergeCell ref="D113:E113"/>
    <mergeCell ref="D115:E115"/>
    <mergeCell ref="B119:C119"/>
    <mergeCell ref="J120:K120"/>
    <mergeCell ref="D119:E119"/>
    <mergeCell ref="D118:E118"/>
    <mergeCell ref="L114:M114"/>
    <mergeCell ref="P111:Q111"/>
    <mergeCell ref="P112:Q112"/>
    <mergeCell ref="F116:G116"/>
    <mergeCell ref="H115:I115"/>
    <mergeCell ref="H116:I116"/>
    <mergeCell ref="Q18:R18"/>
    <mergeCell ref="P37:Q37"/>
    <mergeCell ref="P38:Q38"/>
    <mergeCell ref="G38:L38"/>
    <mergeCell ref="G35:L35"/>
    <mergeCell ref="G36:L36"/>
    <mergeCell ref="G30:L30"/>
    <mergeCell ref="G37:L37"/>
    <mergeCell ref="P29:Q29"/>
    <mergeCell ref="P34:Q34"/>
    <mergeCell ref="P31:Q31"/>
    <mergeCell ref="P28:Q28"/>
    <mergeCell ref="P27:R27"/>
    <mergeCell ref="K22:R22"/>
    <mergeCell ref="G29:L29"/>
    <mergeCell ref="P32:Q32"/>
    <mergeCell ref="P33:Q33"/>
    <mergeCell ref="L116:M116"/>
    <mergeCell ref="P48:R48"/>
    <mergeCell ref="G45:J45"/>
    <mergeCell ref="P43:R43"/>
    <mergeCell ref="K47:N47"/>
    <mergeCell ref="P39:Q39"/>
    <mergeCell ref="M27:N29"/>
    <mergeCell ref="M30:N30"/>
    <mergeCell ref="M31:N31"/>
    <mergeCell ref="M32:N32"/>
    <mergeCell ref="M33:N33"/>
    <mergeCell ref="M34:N34"/>
    <mergeCell ref="M35:N35"/>
    <mergeCell ref="M36:N36"/>
    <mergeCell ref="M37:N37"/>
    <mergeCell ref="M38:N38"/>
    <mergeCell ref="M39:N39"/>
    <mergeCell ref="M40:N40"/>
    <mergeCell ref="K48:N48"/>
    <mergeCell ref="K46:N46"/>
    <mergeCell ref="G43:J43"/>
    <mergeCell ref="G44:J44"/>
    <mergeCell ref="A41:R41"/>
    <mergeCell ref="A46:D46"/>
    <mergeCell ref="A48:D48"/>
    <mergeCell ref="C39:D39"/>
    <mergeCell ref="C36:D36"/>
    <mergeCell ref="C37:D37"/>
    <mergeCell ref="P30:Q30"/>
    <mergeCell ref="L20:M20"/>
    <mergeCell ref="G28:L28"/>
    <mergeCell ref="I19:J19"/>
    <mergeCell ref="K18:N18"/>
    <mergeCell ref="O40:R40"/>
    <mergeCell ref="E36:F36"/>
    <mergeCell ref="E35:F35"/>
    <mergeCell ref="E37:F37"/>
    <mergeCell ref="E38:F38"/>
    <mergeCell ref="G27:L27"/>
    <mergeCell ref="E31:F31"/>
    <mergeCell ref="G33:L33"/>
    <mergeCell ref="G32:L32"/>
    <mergeCell ref="E28:F28"/>
    <mergeCell ref="G31:L31"/>
    <mergeCell ref="E30:F30"/>
    <mergeCell ref="A35:B35"/>
    <mergeCell ref="A36:B36"/>
    <mergeCell ref="C34:D34"/>
    <mergeCell ref="C35:D35"/>
    <mergeCell ref="C38:D38"/>
    <mergeCell ref="G4:R4"/>
    <mergeCell ref="E6:F6"/>
    <mergeCell ref="E4:F4"/>
    <mergeCell ref="K5:R5"/>
    <mergeCell ref="M11:N11"/>
    <mergeCell ref="O7:R7"/>
    <mergeCell ref="M10:N10"/>
    <mergeCell ref="Q9:R9"/>
    <mergeCell ref="O9:P9"/>
    <mergeCell ref="M9:N9"/>
    <mergeCell ref="K7:N7"/>
    <mergeCell ref="K9:L9"/>
    <mergeCell ref="K6:L6"/>
    <mergeCell ref="G9:J9"/>
    <mergeCell ref="G11:J11"/>
    <mergeCell ref="G10:I10"/>
    <mergeCell ref="G8:I8"/>
    <mergeCell ref="K8:N8"/>
    <mergeCell ref="E29:F29"/>
    <mergeCell ref="E48:F48"/>
    <mergeCell ref="G48:J48"/>
    <mergeCell ref="G46:J46"/>
    <mergeCell ref="G47:J47"/>
    <mergeCell ref="K49:M49"/>
    <mergeCell ref="F49:J49"/>
    <mergeCell ref="E45:F45"/>
    <mergeCell ref="E47:F47"/>
    <mergeCell ref="E46:F46"/>
    <mergeCell ref="K16:N16"/>
    <mergeCell ref="A27:D27"/>
    <mergeCell ref="C19:D19"/>
    <mergeCell ref="C24:D24"/>
    <mergeCell ref="A22:B22"/>
    <mergeCell ref="A24:B24"/>
    <mergeCell ref="C21:D21"/>
    <mergeCell ref="E5:F5"/>
    <mergeCell ref="E24:J24"/>
    <mergeCell ref="E27:F27"/>
    <mergeCell ref="H20:J20"/>
    <mergeCell ref="K23:R23"/>
    <mergeCell ref="K21:R21"/>
    <mergeCell ref="O15:P15"/>
    <mergeCell ref="Q15:R15"/>
    <mergeCell ref="H16:J16"/>
    <mergeCell ref="H17:J17"/>
    <mergeCell ref="G12:I12"/>
    <mergeCell ref="I18:J18"/>
    <mergeCell ref="Q14:R14"/>
    <mergeCell ref="G13:J13"/>
    <mergeCell ref="A18:D18"/>
    <mergeCell ref="M14:N14"/>
    <mergeCell ref="I25:R25"/>
    <mergeCell ref="A14:D14"/>
    <mergeCell ref="C32:D32"/>
    <mergeCell ref="A31:B31"/>
    <mergeCell ref="A30:B30"/>
    <mergeCell ref="C30:D30"/>
    <mergeCell ref="A33:B33"/>
    <mergeCell ref="A32:B32"/>
    <mergeCell ref="C31:D31"/>
    <mergeCell ref="A29:D29"/>
    <mergeCell ref="A19:B19"/>
    <mergeCell ref="A20:B20"/>
    <mergeCell ref="C20:D20"/>
    <mergeCell ref="C22:D22"/>
    <mergeCell ref="C23:D23"/>
    <mergeCell ref="C28:D28"/>
    <mergeCell ref="A21:B21"/>
    <mergeCell ref="A15:D15"/>
    <mergeCell ref="F51:I51"/>
    <mergeCell ref="G76:H76"/>
    <mergeCell ref="C33:D33"/>
    <mergeCell ref="E33:F33"/>
    <mergeCell ref="E32:F32"/>
    <mergeCell ref="J85:N85"/>
    <mergeCell ref="J84:N84"/>
    <mergeCell ref="I76:J76"/>
    <mergeCell ref="C59:F59"/>
    <mergeCell ref="I78:J78"/>
    <mergeCell ref="B51:E51"/>
    <mergeCell ref="A52:I52"/>
    <mergeCell ref="A53:I53"/>
    <mergeCell ref="F58:H58"/>
    <mergeCell ref="B56:I56"/>
    <mergeCell ref="A34:B34"/>
    <mergeCell ref="E44:F44"/>
    <mergeCell ref="E43:F43"/>
    <mergeCell ref="E39:F39"/>
    <mergeCell ref="A42:F42"/>
    <mergeCell ref="A39:B39"/>
    <mergeCell ref="A44:D44"/>
    <mergeCell ref="A43:D43"/>
    <mergeCell ref="E34:F34"/>
  </mergeCells>
  <phoneticPr fontId="0" type="noConversion"/>
  <hyperlinks>
    <hyperlink ref="D99" r:id="rId1" display="www.gsa.gov"/>
    <hyperlink ref="B103" r:id="rId2" display="www.gsa.gov"/>
    <hyperlink ref="B90" r:id="rId3"/>
    <hyperlink ref="A29:D29" r:id="rId4" display="Military Time"/>
    <hyperlink ref="G29:L29" r:id="rId5" display="Google"/>
  </hyperlinks>
  <printOptions horizontalCentered="1" verticalCentered="1"/>
  <pageMargins left="0" right="0" top="0" bottom="0" header="0" footer="0"/>
  <pageSetup scale="95" orientation="portrait" r:id="rId6"/>
  <headerFooter alignWithMargins="0"/>
  <rowBreaks count="1" manualBreakCount="1">
    <brk id="60" max="16383" man="1"/>
  </rowBreaks>
  <cellWatches>
    <cellWatch r="G29"/>
  </cellWatche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19 - Travel</vt:lpstr>
      <vt:lpstr>'Form 19 - Travel'!Print_Area</vt:lpstr>
    </vt:vector>
  </TitlesOfParts>
  <Company>Office of Juvenile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Finance</dc:creator>
  <cp:lastModifiedBy>Kelly L. Hawthorne</cp:lastModifiedBy>
  <cp:lastPrinted>2017-07-19T21:12:44Z</cp:lastPrinted>
  <dcterms:created xsi:type="dcterms:W3CDTF">2000-04-21T15:21:33Z</dcterms:created>
  <dcterms:modified xsi:type="dcterms:W3CDTF">2020-01-06T14:40:49Z</dcterms:modified>
</cp:coreProperties>
</file>