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se4.sharepoint.com/sites/BusinessAffairs/Shared Documents/General/Business Office Shared Files/Travel/Forms Current/"/>
    </mc:Choice>
  </mc:AlternateContent>
  <xr:revisionPtr revIDLastSave="6" documentId="8_{7D22AFCF-FEB1-4CDF-B7DA-4FE59F561307}" xr6:coauthVersionLast="47" xr6:coauthVersionMax="47" xr10:uidLastSave="{98168019-4941-4653-AE52-B5E446844C97}"/>
  <workbookProtection workbookAlgorithmName="SHA-512" workbookHashValue="dLaV3srcEr8QvmWCWWHKjGRTwldRBXYEF01kiPiedQS9ujM57983jum2Fj1/i61epLq8ngDcC69o5V+VsomVMw==" workbookSaltValue="Vks9wfcR88DQw7dfoqhP+g==" workbookSpinCount="100000" lockStructure="1"/>
  <bookViews>
    <workbookView xWindow="-120" yWindow="-120" windowWidth="38640" windowHeight="21120" tabRatio="665" xr2:uid="{00000000-000D-0000-FFFF-FFFF00000000}"/>
  </bookViews>
  <sheets>
    <sheet name="Form 19 - Travel" sheetId="1" r:id="rId1"/>
  </sheets>
  <definedNames>
    <definedName name="_xlnm.Print_Area" localSheetId="0">'Form 19 - Travel'!$A$1:$R$109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5" i="1" l="1"/>
  <c r="M40" i="1"/>
  <c r="P43" i="1" l="1"/>
  <c r="E48" i="1" l="1"/>
  <c r="R94" i="1"/>
  <c r="M94" i="1"/>
  <c r="G94" i="1"/>
  <c r="K43" i="1" l="1"/>
  <c r="K48" i="1" s="1"/>
  <c r="P48" i="1"/>
  <c r="K4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kroberts</author>
  </authors>
  <commentList>
    <comment ref="G5" authorId="0" shapeId="0" xr:uid="{00000000-0006-0000-0000-000001000000}">
      <text>
        <r>
          <rPr>
            <b/>
            <sz val="8"/>
            <color indexed="81"/>
            <rFont val="Tahoma"/>
            <family val="2"/>
          </rPr>
          <t>kroberts:</t>
        </r>
        <r>
          <rPr>
            <sz val="8"/>
            <color indexed="81"/>
            <rFont val="Tahoma"/>
            <family val="2"/>
          </rPr>
          <t xml:space="preserve">
Please complete. Vendor number can be found on prior travel claim form. </t>
        </r>
      </text>
    </comment>
    <comment ref="J8" authorId="0" shapeId="0" xr:uid="{00000000-0006-0000-0000-000002000000}">
      <text>
        <r>
          <rPr>
            <b/>
            <sz val="8"/>
            <color indexed="81"/>
            <rFont val="Tahoma"/>
            <family val="2"/>
          </rPr>
          <t>kroberts:</t>
        </r>
        <r>
          <rPr>
            <sz val="8"/>
            <color indexed="81"/>
            <rFont val="Tahoma"/>
            <family val="2"/>
          </rPr>
          <t xml:space="preserve">
If claim is limited to funding please specify limited $ amount for account.</t>
        </r>
      </text>
    </comment>
    <comment ref="J10" authorId="0" shapeId="0" xr:uid="{00000000-0006-0000-0000-000003000000}">
      <text>
        <r>
          <rPr>
            <b/>
            <sz val="8"/>
            <color indexed="81"/>
            <rFont val="Tahoma"/>
            <family val="2"/>
          </rPr>
          <t>kroberts:</t>
        </r>
        <r>
          <rPr>
            <sz val="8"/>
            <color indexed="81"/>
            <rFont val="Tahoma"/>
            <family val="2"/>
          </rPr>
          <t xml:space="preserve">
If claim is limited to funding please specify limited $ amount for account.</t>
        </r>
      </text>
    </comment>
    <comment ref="J12" authorId="0" shapeId="0" xr:uid="{00000000-0006-0000-0000-000004000000}">
      <text>
        <r>
          <rPr>
            <b/>
            <sz val="8"/>
            <color indexed="81"/>
            <rFont val="Tahoma"/>
            <family val="2"/>
          </rPr>
          <t>kroberts:</t>
        </r>
        <r>
          <rPr>
            <sz val="8"/>
            <color indexed="81"/>
            <rFont val="Tahoma"/>
            <family val="2"/>
          </rPr>
          <t xml:space="preserve">
If claim is limited to funding please specify limited $ amount for account.</t>
        </r>
      </text>
    </comment>
    <comment ref="A15" authorId="0" shapeId="0" xr:uid="{00000000-0006-0000-0000-000005000000}">
      <text>
        <r>
          <rPr>
            <b/>
            <sz val="8"/>
            <color indexed="81"/>
            <rFont val="Tahoma"/>
            <family val="2"/>
          </rPr>
          <t>kroberts:</t>
        </r>
        <r>
          <rPr>
            <sz val="8"/>
            <color indexed="81"/>
            <rFont val="Tahoma"/>
            <family val="2"/>
          </rPr>
          <t xml:space="preserve">
Town Where Your Assigned Office is Located - Required Field</t>
        </r>
      </text>
    </comment>
    <comment ref="F15" authorId="0" shapeId="0" xr:uid="{00000000-0006-0000-0000-000006000000}">
      <text>
        <r>
          <rPr>
            <b/>
            <sz val="8"/>
            <color indexed="81"/>
            <rFont val="Tahoma"/>
            <family val="2"/>
          </rPr>
          <t>kroberts:</t>
        </r>
        <r>
          <rPr>
            <sz val="8"/>
            <color indexed="81"/>
            <rFont val="Tahoma"/>
            <family val="2"/>
          </rPr>
          <t xml:space="preserve">
If Yes, complete limited amount.</t>
        </r>
      </text>
    </comment>
    <comment ref="G18" authorId="0" shapeId="0" xr:uid="{00000000-0006-0000-0000-000007000000}">
      <text>
        <r>
          <rPr>
            <b/>
            <sz val="8"/>
            <color indexed="81"/>
            <rFont val="Tahoma"/>
            <family val="2"/>
          </rPr>
          <t>kroberts:</t>
        </r>
        <r>
          <rPr>
            <sz val="8"/>
            <color indexed="81"/>
            <rFont val="Tahoma"/>
            <family val="2"/>
          </rPr>
          <t xml:space="preserve">
If you are requesting reimbursement for mileage, State travel regulations require that the vehicle tag number be listed on the travel claim form.</t>
        </r>
      </text>
    </comment>
    <comment ref="I18" authorId="0" shapeId="0" xr:uid="{00000000-0006-0000-0000-000008000000}">
      <text>
        <r>
          <rPr>
            <b/>
            <sz val="8"/>
            <color indexed="81"/>
            <rFont val="Tahoma"/>
            <family val="2"/>
          </rPr>
          <t>kroberts:</t>
        </r>
        <r>
          <rPr>
            <sz val="8"/>
            <color indexed="81"/>
            <rFont val="Tahoma"/>
            <family val="2"/>
          </rPr>
          <t xml:space="preserve">
If you are requesting reimbursement for mileage, State travel regulations require that the vehicle tag number be listed on the travel claim form.</t>
        </r>
      </text>
    </comment>
    <comment ref="C19" authorId="0" shapeId="0" xr:uid="{00000000-0006-0000-0000-000009000000}">
      <text>
        <r>
          <rPr>
            <b/>
            <sz val="8"/>
            <color indexed="81"/>
            <rFont val="Tahoma"/>
            <family val="2"/>
          </rPr>
          <t>kroberts:</t>
        </r>
        <r>
          <rPr>
            <sz val="8"/>
            <color indexed="81"/>
            <rFont val="Tahoma"/>
            <family val="2"/>
          </rPr>
          <t xml:space="preserve">
If Purchase Order was used for Registration Fee enter amount here.</t>
        </r>
      </text>
    </comment>
    <comment ref="G19" authorId="0" shapeId="0" xr:uid="{00000000-0006-0000-0000-00000A000000}">
      <text>
        <r>
          <rPr>
            <b/>
            <sz val="8"/>
            <color indexed="81"/>
            <rFont val="Tahoma"/>
            <family val="2"/>
          </rPr>
          <t>kroberts:</t>
        </r>
        <r>
          <rPr>
            <sz val="8"/>
            <color indexed="81"/>
            <rFont val="Tahoma"/>
            <family val="2"/>
          </rPr>
          <t xml:space="preserve">
If using a University vehicle, State travel regulations require that the University vehicle tag number be listed on the travel claim form.</t>
        </r>
      </text>
    </comment>
    <comment ref="I19" authorId="0" shapeId="0" xr:uid="{00000000-0006-0000-0000-00000B000000}">
      <text>
        <r>
          <rPr>
            <b/>
            <sz val="8"/>
            <color indexed="81"/>
            <rFont val="Tahoma"/>
            <family val="2"/>
          </rPr>
          <t>kroberts:</t>
        </r>
        <r>
          <rPr>
            <sz val="8"/>
            <color indexed="81"/>
            <rFont val="Tahoma"/>
            <family val="2"/>
          </rPr>
          <t xml:space="preserve">
If using a University vehicle, State travel regulations require that the University vehicle tag number be listed on the travel claim form.</t>
        </r>
      </text>
    </comment>
    <comment ref="C20" authorId="0" shapeId="0" xr:uid="{00000000-0006-0000-0000-00000C000000}">
      <text>
        <r>
          <rPr>
            <b/>
            <sz val="8"/>
            <color indexed="81"/>
            <rFont val="Tahoma"/>
            <family val="2"/>
          </rPr>
          <t>kroberts:</t>
        </r>
        <r>
          <rPr>
            <sz val="8"/>
            <color indexed="81"/>
            <rFont val="Tahoma"/>
            <family val="2"/>
          </rPr>
          <t xml:space="preserve">
If Purchase Order was used for Registration, enter the Purchase Order number here.</t>
        </r>
      </text>
    </comment>
    <comment ref="C21" authorId="0" shapeId="0" xr:uid="{00000000-0006-0000-0000-00000D000000}">
      <text>
        <r>
          <rPr>
            <b/>
            <sz val="8"/>
            <color indexed="81"/>
            <rFont val="Tahoma"/>
            <family val="2"/>
          </rPr>
          <t>kroberts:</t>
        </r>
        <r>
          <rPr>
            <sz val="8"/>
            <color indexed="81"/>
            <rFont val="Tahoma"/>
            <family val="2"/>
          </rPr>
          <t xml:space="preserve">
If Purchase Order was used for Lodging enter amount here.</t>
        </r>
      </text>
    </comment>
    <comment ref="C22" authorId="0" shapeId="0" xr:uid="{00000000-0006-0000-0000-00000E000000}">
      <text>
        <r>
          <rPr>
            <b/>
            <sz val="8"/>
            <color indexed="81"/>
            <rFont val="Tahoma"/>
            <family val="2"/>
          </rPr>
          <t>kroberts:</t>
        </r>
        <r>
          <rPr>
            <sz val="8"/>
            <color indexed="81"/>
            <rFont val="Tahoma"/>
            <family val="2"/>
          </rPr>
          <t xml:space="preserve">
If Purchase Order was used for Lodging, enter Purchase Order number here.
</t>
        </r>
      </text>
    </comment>
    <comment ref="C23" authorId="0" shapeId="0" xr:uid="{00000000-0006-0000-0000-00000F000000}">
      <text>
        <r>
          <rPr>
            <b/>
            <sz val="8"/>
            <color indexed="81"/>
            <rFont val="Tahoma"/>
            <family val="2"/>
          </rPr>
          <t>kroberts:</t>
        </r>
        <r>
          <rPr>
            <sz val="8"/>
            <color indexed="81"/>
            <rFont val="Tahoma"/>
            <family val="2"/>
          </rPr>
          <t xml:space="preserve">
If airfare was booked thru All Seasons Travel by giving the Out of State Travel Encumbrance Purchase Order number, enter the amount of the airfare here. 
If vendor other than All Seasons Travel and reimbursement is requested, see Cell K44.</t>
        </r>
      </text>
    </comment>
    <comment ref="F23" authorId="0" shapeId="0" xr:uid="{00000000-0006-0000-0000-000010000000}">
      <text>
        <r>
          <rPr>
            <b/>
            <sz val="8"/>
            <color indexed="81"/>
            <rFont val="Tahoma"/>
            <family val="2"/>
          </rPr>
          <t>kroberts:</t>
        </r>
        <r>
          <rPr>
            <sz val="8"/>
            <color indexed="81"/>
            <rFont val="Tahoma"/>
            <family val="2"/>
          </rPr>
          <t xml:space="preserve">
If Yes, must complete  Page 2.</t>
        </r>
      </text>
    </comment>
    <comment ref="C24" authorId="0" shapeId="0" xr:uid="{00000000-0006-0000-0000-000011000000}">
      <text>
        <r>
          <rPr>
            <b/>
            <sz val="8"/>
            <color indexed="81"/>
            <rFont val="Tahoma"/>
            <family val="2"/>
          </rPr>
          <t>kroberts:</t>
        </r>
        <r>
          <rPr>
            <sz val="8"/>
            <color indexed="81"/>
            <rFont val="Tahoma"/>
            <family val="2"/>
          </rPr>
          <t xml:space="preserve">
If airfare was booked thru All Seasons Travel by giving the Out of State Travel Encumbrance Purchase Order number, enter the Requisition number here.</t>
        </r>
      </text>
    </comment>
    <comment ref="G27" authorId="0" shapeId="0" xr:uid="{00000000-0006-0000-0000-000012000000}">
      <text>
        <r>
          <rPr>
            <b/>
            <sz val="8"/>
            <color indexed="81"/>
            <rFont val="Tahoma"/>
            <family val="2"/>
          </rPr>
          <t>kroberts:</t>
        </r>
        <r>
          <rPr>
            <sz val="8"/>
            <color indexed="81"/>
            <rFont val="Tahoma"/>
            <family val="2"/>
          </rPr>
          <t xml:space="preserve">
Use mapquest.com - physical address to physical address for each stop</t>
        </r>
      </text>
    </comment>
    <comment ref="M40" authorId="0" shapeId="0" xr:uid="{00000000-0006-0000-0000-000013000000}">
      <text>
        <r>
          <rPr>
            <b/>
            <sz val="8"/>
            <color indexed="81"/>
            <rFont val="Tahoma"/>
            <family val="2"/>
          </rPr>
          <t>kroberts:</t>
        </r>
        <r>
          <rPr>
            <sz val="8"/>
            <color indexed="81"/>
            <rFont val="Tahoma"/>
            <family val="2"/>
          </rPr>
          <t xml:space="preserve">
Formula.</t>
        </r>
      </text>
    </comment>
    <comment ref="E43" authorId="0" shapeId="0" xr:uid="{00000000-0006-0000-0000-000014000000}">
      <text>
        <r>
          <rPr>
            <b/>
            <sz val="8"/>
            <color indexed="81"/>
            <rFont val="Tahoma"/>
            <family val="2"/>
          </rPr>
          <t>kroberts:</t>
        </r>
        <r>
          <rPr>
            <sz val="8"/>
            <color indexed="81"/>
            <rFont val="Tahoma"/>
            <family val="2"/>
          </rPr>
          <t xml:space="preserve">
Enter amount of registration fee paid by claimant.  </t>
        </r>
        <r>
          <rPr>
            <u/>
            <sz val="8"/>
            <color indexed="81"/>
            <rFont val="Tahoma"/>
            <family val="2"/>
          </rPr>
          <t>Original Paid</t>
        </r>
        <r>
          <rPr>
            <sz val="8"/>
            <color indexed="81"/>
            <rFont val="Tahoma"/>
            <family val="2"/>
          </rPr>
          <t xml:space="preserve"> receipt must be attached to claim if requesting reimbursement.</t>
        </r>
      </text>
    </comment>
    <comment ref="K43" authorId="0" shapeId="0" xr:uid="{00000000-0006-0000-0000-000015000000}">
      <text>
        <r>
          <rPr>
            <b/>
            <sz val="8"/>
            <color indexed="81"/>
            <rFont val="Tahoma"/>
            <family val="2"/>
          </rPr>
          <t>kroberts:</t>
        </r>
        <r>
          <rPr>
            <sz val="8"/>
            <color indexed="81"/>
            <rFont val="Tahoma"/>
            <family val="2"/>
          </rPr>
          <t xml:space="preserve">
Formula.  From Cell M91.</t>
        </r>
      </text>
    </comment>
    <comment ref="P43" authorId="0" shapeId="0" xr:uid="{00000000-0006-0000-0000-000016000000}">
      <text>
        <r>
          <rPr>
            <b/>
            <sz val="8"/>
            <color indexed="81"/>
            <rFont val="Tahoma"/>
            <family val="2"/>
          </rPr>
          <t>kroberts:</t>
        </r>
        <r>
          <rPr>
            <sz val="8"/>
            <color indexed="81"/>
            <rFont val="Tahoma"/>
            <family val="2"/>
          </rPr>
          <t xml:space="preserve">
Formula.
Total of Cell M40 + N40</t>
        </r>
      </text>
    </comment>
    <comment ref="E44" authorId="0" shapeId="0" xr:uid="{00000000-0006-0000-0000-000017000000}">
      <text>
        <r>
          <rPr>
            <b/>
            <sz val="8"/>
            <color indexed="81"/>
            <rFont val="Tahoma"/>
            <family val="2"/>
          </rPr>
          <t>kroberts:</t>
        </r>
        <r>
          <rPr>
            <sz val="8"/>
            <color indexed="81"/>
            <rFont val="Tahoma"/>
            <family val="2"/>
          </rPr>
          <t xml:space="preserve">
Enter amount of Tolls paid by claimant.  </t>
        </r>
        <r>
          <rPr>
            <u/>
            <sz val="8"/>
            <color indexed="81"/>
            <rFont val="Tahoma"/>
            <family val="2"/>
          </rPr>
          <t>Paid</t>
        </r>
        <r>
          <rPr>
            <sz val="8"/>
            <color indexed="81"/>
            <rFont val="Tahoma"/>
            <family val="2"/>
          </rPr>
          <t xml:space="preserve"> receipt must be attached to claim if requesting reimbursement.</t>
        </r>
      </text>
    </comment>
    <comment ref="K44" authorId="0" shapeId="0" xr:uid="{00000000-0006-0000-0000-000018000000}">
      <text>
        <r>
          <rPr>
            <b/>
            <sz val="8"/>
            <color indexed="81"/>
            <rFont val="Tahoma"/>
            <family val="2"/>
          </rPr>
          <t>kroberts:</t>
        </r>
        <r>
          <rPr>
            <sz val="8"/>
            <color indexed="81"/>
            <rFont val="Tahoma"/>
            <family val="2"/>
          </rPr>
          <t xml:space="preserve">
If requesting reimbursement for airfare, complete appropriate section "Airfare Comparison" on page 2.  
If another vendor if used for airfare other than All Seasons Travel, a quote must be obtained from All Seasons Travel. Airfare reimbursement is limited to the lower amount. Complete Parts B and C.
If claimant chooses to drive to destination rather than fly - Complete Airfare Comparison  Part A.  Reimbursement should be claimed thru Mileage and is limited to cost of airfare quote from All Seasons Travel + mileage to airport.
</t>
        </r>
      </text>
    </comment>
    <comment ref="E45" authorId="0" shapeId="0" xr:uid="{00000000-0006-0000-0000-000019000000}">
      <text>
        <r>
          <rPr>
            <b/>
            <sz val="8"/>
            <color indexed="81"/>
            <rFont val="Tahoma"/>
            <family val="2"/>
          </rPr>
          <t>kroberts:</t>
        </r>
        <r>
          <rPr>
            <sz val="8"/>
            <color indexed="81"/>
            <rFont val="Tahoma"/>
            <family val="2"/>
          </rPr>
          <t xml:space="preserve">
Enter amount of Parking paid by claimant.  </t>
        </r>
        <r>
          <rPr>
            <u/>
            <sz val="8"/>
            <color indexed="81"/>
            <rFont val="Tahoma"/>
            <family val="2"/>
          </rPr>
          <t>Paid</t>
        </r>
        <r>
          <rPr>
            <sz val="8"/>
            <color indexed="81"/>
            <rFont val="Tahoma"/>
            <family val="2"/>
          </rPr>
          <t xml:space="preserve"> receipt must be attached to claim if requesting reimbursement.</t>
        </r>
      </text>
    </comment>
    <comment ref="K45" authorId="0" shapeId="0" xr:uid="{00000000-0006-0000-0000-00001A000000}">
      <text>
        <r>
          <rPr>
            <b/>
            <sz val="8"/>
            <color indexed="81"/>
            <rFont val="Tahoma"/>
            <family val="2"/>
          </rPr>
          <t>kroberts:</t>
        </r>
        <r>
          <rPr>
            <sz val="8"/>
            <color indexed="81"/>
            <rFont val="Tahoma"/>
            <family val="2"/>
          </rPr>
          <t xml:space="preserve">
Enter amount of Local Transportation paid by claimant.  </t>
        </r>
        <r>
          <rPr>
            <u/>
            <sz val="8"/>
            <color indexed="81"/>
            <rFont val="Tahoma"/>
            <family val="2"/>
          </rPr>
          <t>Paid</t>
        </r>
        <r>
          <rPr>
            <sz val="8"/>
            <color indexed="81"/>
            <rFont val="Tahoma"/>
            <family val="2"/>
          </rPr>
          <t xml:space="preserve"> receipt must be attached to claim if requesting reimbursement.</t>
        </r>
      </text>
    </comment>
    <comment ref="E46" authorId="0" shapeId="0" xr:uid="{00000000-0006-0000-0000-00001B000000}">
      <text>
        <r>
          <rPr>
            <b/>
            <sz val="8"/>
            <color indexed="81"/>
            <rFont val="Tahoma"/>
            <family val="2"/>
          </rPr>
          <t>kroberts:</t>
        </r>
        <r>
          <rPr>
            <sz val="8"/>
            <color indexed="81"/>
            <rFont val="Tahoma"/>
            <family val="2"/>
          </rPr>
          <t xml:space="preserve">
Enter amount of Telephone charges paid by claimant for business purposes only.  </t>
        </r>
        <r>
          <rPr>
            <u/>
            <sz val="8"/>
            <color indexed="81"/>
            <rFont val="Tahoma"/>
            <family val="2"/>
          </rPr>
          <t>Paid</t>
        </r>
        <r>
          <rPr>
            <sz val="8"/>
            <color indexed="81"/>
            <rFont val="Tahoma"/>
            <family val="2"/>
          </rPr>
          <t xml:space="preserve"> receipt must be attached to claim if requesting reimbursement.</t>
        </r>
      </text>
    </comment>
    <comment ref="K46" authorId="0" shapeId="0" xr:uid="{00000000-0006-0000-0000-00001C000000}">
      <text>
        <r>
          <rPr>
            <b/>
            <sz val="8"/>
            <color indexed="81"/>
            <rFont val="Tahoma"/>
            <family val="2"/>
          </rPr>
          <t>kroberts:</t>
        </r>
        <r>
          <rPr>
            <sz val="8"/>
            <color indexed="81"/>
            <rFont val="Tahoma"/>
            <family val="2"/>
          </rPr>
          <t xml:space="preserve">
If claiming rental car reimbursement, complete justification, Cell F93 and attach </t>
        </r>
        <r>
          <rPr>
            <u/>
            <sz val="8"/>
            <color indexed="81"/>
            <rFont val="Tahoma"/>
            <family val="2"/>
          </rPr>
          <t>paid</t>
        </r>
        <r>
          <rPr>
            <sz val="8"/>
            <color indexed="81"/>
            <rFont val="Tahoma"/>
            <family val="2"/>
          </rPr>
          <t xml:space="preserve"> receipt.</t>
        </r>
      </text>
    </comment>
    <comment ref="E47" authorId="0" shapeId="0" xr:uid="{00000000-0006-0000-0000-00001D000000}">
      <text>
        <r>
          <rPr>
            <b/>
            <sz val="8"/>
            <color indexed="81"/>
            <rFont val="Tahoma"/>
            <family val="2"/>
          </rPr>
          <t>kroberts:</t>
        </r>
        <r>
          <rPr>
            <sz val="8"/>
            <color indexed="81"/>
            <rFont val="Tahoma"/>
            <family val="2"/>
          </rPr>
          <t xml:space="preserve">
</t>
        </r>
        <r>
          <rPr>
            <u/>
            <sz val="8"/>
            <color indexed="81"/>
            <rFont val="Tahoma"/>
            <family val="2"/>
          </rPr>
          <t>Paid</t>
        </r>
        <r>
          <rPr>
            <sz val="8"/>
            <color indexed="81"/>
            <rFont val="Tahoma"/>
            <family val="2"/>
          </rPr>
          <t xml:space="preserve"> receipt for business purposes only must be attached to claim if requesting reimbursement.</t>
        </r>
      </text>
    </comment>
    <comment ref="K47" authorId="0" shapeId="0" xr:uid="{00000000-0006-0000-0000-00001E000000}">
      <text>
        <r>
          <rPr>
            <b/>
            <sz val="8"/>
            <color indexed="81"/>
            <rFont val="Tahoma"/>
            <family val="2"/>
          </rPr>
          <t>kroberts:</t>
        </r>
        <r>
          <rPr>
            <sz val="8"/>
            <color indexed="81"/>
            <rFont val="Tahoma"/>
            <family val="2"/>
          </rPr>
          <t xml:space="preserve">
Enter the amount of your lodging here.  If you stayed in a designated hotel, the designated hotel rate will be paid if proper documentation is attached to claim.  If you stayed in a non-designated hotel, you will only be reimbursed for the CONUS rate plus hotel tax.  See:  www.gsa.gov</t>
        </r>
      </text>
    </comment>
    <comment ref="E48" authorId="0" shapeId="0" xr:uid="{00000000-0006-0000-0000-00001F000000}">
      <text>
        <r>
          <rPr>
            <b/>
            <sz val="8"/>
            <color indexed="81"/>
            <rFont val="Tahoma"/>
            <family val="2"/>
          </rPr>
          <t>kroberts:</t>
        </r>
        <r>
          <rPr>
            <sz val="8"/>
            <color indexed="81"/>
            <rFont val="Tahoma"/>
            <family val="2"/>
          </rPr>
          <t xml:space="preserve">
Formula.</t>
        </r>
      </text>
    </comment>
    <comment ref="K48" authorId="0" shapeId="0" xr:uid="{00000000-0006-0000-0000-000020000000}">
      <text>
        <r>
          <rPr>
            <b/>
            <sz val="8"/>
            <color indexed="81"/>
            <rFont val="Tahoma"/>
            <family val="2"/>
          </rPr>
          <t>kroberts:</t>
        </r>
        <r>
          <rPr>
            <sz val="8"/>
            <color indexed="81"/>
            <rFont val="Tahoma"/>
            <family val="2"/>
          </rPr>
          <t xml:space="preserve">
Formula.</t>
        </r>
      </text>
    </comment>
    <comment ref="P48" authorId="0" shapeId="0" xr:uid="{00000000-0006-0000-0000-000021000000}">
      <text>
        <r>
          <rPr>
            <b/>
            <sz val="8"/>
            <color indexed="81"/>
            <rFont val="Tahoma"/>
            <family val="2"/>
          </rPr>
          <t>kroberts:</t>
        </r>
        <r>
          <rPr>
            <sz val="8"/>
            <color indexed="81"/>
            <rFont val="Tahoma"/>
            <family val="2"/>
          </rPr>
          <t xml:space="preserve">
Formula.</t>
        </r>
      </text>
    </comment>
    <comment ref="K49" authorId="0" shapeId="0" xr:uid="{00000000-0006-0000-0000-000022000000}">
      <text>
        <r>
          <rPr>
            <b/>
            <sz val="8"/>
            <color indexed="81"/>
            <rFont val="Tahoma"/>
            <family val="2"/>
          </rPr>
          <t>kroberts:</t>
        </r>
        <r>
          <rPr>
            <sz val="8"/>
            <color indexed="81"/>
            <rFont val="Tahoma"/>
            <family val="2"/>
          </rPr>
          <t xml:space="preserve">
Formula.</t>
        </r>
      </text>
    </comment>
    <comment ref="K59" authorId="0" shapeId="0" xr:uid="{00000000-0006-0000-0000-000023000000}">
      <text>
        <r>
          <rPr>
            <b/>
            <sz val="8"/>
            <color indexed="81"/>
            <rFont val="Tahoma"/>
            <family val="2"/>
          </rPr>
          <t>kroberts:</t>
        </r>
        <r>
          <rPr>
            <sz val="8"/>
            <color indexed="81"/>
            <rFont val="Tahoma"/>
            <family val="2"/>
          </rPr>
          <t xml:space="preserve">
The departmental secretary should review each travel claim for accuracy and completeness.</t>
        </r>
      </text>
    </comment>
    <comment ref="L64" authorId="0" shapeId="0" xr:uid="{00000000-0006-0000-0000-000024000000}">
      <text>
        <r>
          <rPr>
            <b/>
            <sz val="8"/>
            <color indexed="81"/>
            <rFont val="Tahoma"/>
            <family val="2"/>
          </rPr>
          <t>kroberts:</t>
        </r>
        <r>
          <rPr>
            <sz val="8"/>
            <color indexed="81"/>
            <rFont val="Tahoma"/>
            <family val="2"/>
          </rPr>
          <t xml:space="preserve">
If claiming no reimbursement for overnight lodging, please state reason.</t>
        </r>
      </text>
    </comment>
    <comment ref="N65" authorId="0" shapeId="0" xr:uid="{00000000-0006-0000-0000-000025000000}">
      <text>
        <r>
          <rPr>
            <b/>
            <sz val="8"/>
            <color indexed="81"/>
            <rFont val="Tahoma"/>
            <family val="2"/>
          </rPr>
          <t>kroberts:</t>
        </r>
        <r>
          <rPr>
            <sz val="8"/>
            <color indexed="81"/>
            <rFont val="Tahoma"/>
            <family val="2"/>
          </rPr>
          <t xml:space="preserve">
Proof of designated hotel must be attached.</t>
        </r>
      </text>
    </comment>
    <comment ref="I71" authorId="0" shapeId="0" xr:uid="{00000000-0006-0000-0000-000027000000}">
      <text>
        <r>
          <rPr>
            <b/>
            <sz val="8"/>
            <color indexed="81"/>
            <rFont val="Tahoma"/>
            <family val="2"/>
          </rPr>
          <t>kroberts:</t>
        </r>
        <r>
          <rPr>
            <sz val="8"/>
            <color indexed="81"/>
            <rFont val="Tahoma"/>
            <family val="2"/>
          </rPr>
          <t xml:space="preserve">
If claiming per diem, a copy of agenda/brochure is required (please highlight meals).</t>
        </r>
      </text>
    </comment>
    <comment ref="N75" authorId="0" shapeId="0" xr:uid="{00000000-0006-0000-0000-000028000000}">
      <text>
        <r>
          <rPr>
            <b/>
            <sz val="8"/>
            <color indexed="81"/>
            <rFont val="Tahoma"/>
            <family val="2"/>
          </rPr>
          <t>kroberts:</t>
        </r>
        <r>
          <rPr>
            <sz val="8"/>
            <color indexed="81"/>
            <rFont val="Tahoma"/>
            <family val="2"/>
          </rPr>
          <t xml:space="preserve">
If claiming per diem, a copy of agenda/brochure is required (please highlight meals).
If a meal is listed you must claim as a meal unless a conflict in schedule keeps you from attending (reason must be explained in detail on agenda/brochure).</t>
        </r>
      </text>
    </comment>
    <comment ref="N77" authorId="0" shapeId="0" xr:uid="{00000000-0006-0000-0000-000029000000}">
      <text>
        <r>
          <rPr>
            <b/>
            <sz val="8"/>
            <color indexed="81"/>
            <rFont val="Tahoma"/>
            <family val="2"/>
          </rPr>
          <t>kroberts:</t>
        </r>
        <r>
          <rPr>
            <sz val="8"/>
            <color indexed="81"/>
            <rFont val="Tahoma"/>
            <family val="2"/>
          </rPr>
          <t xml:space="preserve">
Copy of agenda with meals highlighted 
is required for reimbursement.</t>
        </r>
      </text>
    </comment>
    <comment ref="F87" authorId="0" shapeId="0" xr:uid="{00000000-0006-0000-0000-000031000000}">
      <text>
        <r>
          <rPr>
            <b/>
            <sz val="8"/>
            <color indexed="81"/>
            <rFont val="Tahoma"/>
            <family val="2"/>
          </rPr>
          <t>kroberts:</t>
        </r>
        <r>
          <rPr>
            <sz val="8"/>
            <color indexed="81"/>
            <rFont val="Tahoma"/>
            <family val="2"/>
          </rPr>
          <t xml:space="preserve">
Circle Yes or No</t>
        </r>
      </text>
    </comment>
    <comment ref="G87" authorId="0" shapeId="0" xr:uid="{00000000-0006-0000-0000-000032000000}">
      <text>
        <r>
          <rPr>
            <b/>
            <sz val="8"/>
            <color indexed="81"/>
            <rFont val="Tahoma"/>
            <family val="2"/>
          </rPr>
          <t>kroberts:</t>
        </r>
        <r>
          <rPr>
            <sz val="8"/>
            <color indexed="81"/>
            <rFont val="Tahoma"/>
            <family val="2"/>
          </rPr>
          <t xml:space="preserve">
Circle Yes or No</t>
        </r>
      </text>
    </comment>
    <comment ref="G94" authorId="0" shapeId="0" xr:uid="{00000000-0006-0000-0000-000033000000}">
      <text>
        <r>
          <rPr>
            <b/>
            <sz val="8"/>
            <color indexed="81"/>
            <rFont val="Tahoma"/>
            <family val="2"/>
          </rPr>
          <t>kroberts:</t>
        </r>
        <r>
          <rPr>
            <sz val="8"/>
            <color indexed="81"/>
            <rFont val="Tahoma"/>
            <family val="2"/>
          </rPr>
          <t xml:space="preserve">
Formula.</t>
        </r>
      </text>
    </comment>
    <comment ref="M94" authorId="0" shapeId="0" xr:uid="{00000000-0006-0000-0000-000034000000}">
      <text>
        <r>
          <rPr>
            <b/>
            <sz val="8"/>
            <color indexed="81"/>
            <rFont val="Tahoma"/>
            <family val="2"/>
          </rPr>
          <t>kroberts:</t>
        </r>
        <r>
          <rPr>
            <sz val="8"/>
            <color indexed="81"/>
            <rFont val="Tahoma"/>
            <family val="2"/>
          </rPr>
          <t xml:space="preserve">
Formula.</t>
        </r>
      </text>
    </comment>
    <comment ref="R94" authorId="0" shapeId="0" xr:uid="{00000000-0006-0000-0000-000035000000}">
      <text>
        <r>
          <rPr>
            <b/>
            <sz val="8"/>
            <color indexed="81"/>
            <rFont val="Tahoma"/>
            <family val="2"/>
          </rPr>
          <t>kroberts:</t>
        </r>
        <r>
          <rPr>
            <sz val="8"/>
            <color indexed="81"/>
            <rFont val="Tahoma"/>
            <family val="2"/>
          </rPr>
          <t xml:space="preserve">
Formula.</t>
        </r>
      </text>
    </comment>
  </commentList>
</comments>
</file>

<file path=xl/sharedStrings.xml><?xml version="1.0" encoding="utf-8"?>
<sst xmlns="http://schemas.openxmlformats.org/spreadsheetml/2006/main" count="316" uniqueCount="185">
  <si>
    <t>Southeastern Oklahoma State University</t>
  </si>
  <si>
    <t>TRAVEL INFORMATION CLAIM FORM</t>
  </si>
  <si>
    <t>Notes:  important in audit review</t>
  </si>
  <si>
    <t>STATE OF OKLAHOMA</t>
  </si>
  <si>
    <t>CLAIMANT</t>
  </si>
  <si>
    <t xml:space="preserve"> </t>
  </si>
  <si>
    <t>Travel Voucher</t>
  </si>
  <si>
    <t>Vendor Number</t>
  </si>
  <si>
    <t>FOR AGENCY USE:</t>
  </si>
  <si>
    <t>IS CLAIMANT A STATE OFFICIAL OR EMPLOYEE?</t>
  </si>
  <si>
    <t xml:space="preserve">Address: </t>
  </si>
  <si>
    <t>425 W University Blvd</t>
  </si>
  <si>
    <t>Class/Fund</t>
  </si>
  <si>
    <t>Dept</t>
  </si>
  <si>
    <t>Durant, OK 74701</t>
  </si>
  <si>
    <t>IN-STATE</t>
  </si>
  <si>
    <t>OUT-OF-STATE</t>
  </si>
  <si>
    <t>Account Number</t>
  </si>
  <si>
    <t>$</t>
  </si>
  <si>
    <t>Account Name</t>
  </si>
  <si>
    <t>OBJECT ACCT</t>
  </si>
  <si>
    <t>AMOUNT</t>
  </si>
  <si>
    <t>YES</t>
  </si>
  <si>
    <r>
      <t xml:space="preserve">521110 </t>
    </r>
    <r>
      <rPr>
        <sz val="6"/>
        <rFont val="Arial"/>
        <family val="2"/>
      </rPr>
      <t>Mileage</t>
    </r>
  </si>
  <si>
    <r>
      <t xml:space="preserve">521210 </t>
    </r>
    <r>
      <rPr>
        <sz val="6"/>
        <rFont val="Arial"/>
        <family val="2"/>
      </rPr>
      <t>Mileage</t>
    </r>
  </si>
  <si>
    <t>NO</t>
  </si>
  <si>
    <r>
      <t xml:space="preserve">521120 </t>
    </r>
    <r>
      <rPr>
        <sz val="6"/>
        <rFont val="Arial"/>
        <family val="2"/>
      </rPr>
      <t>Per Diem</t>
    </r>
  </si>
  <si>
    <r>
      <t xml:space="preserve">521230 </t>
    </r>
    <r>
      <rPr>
        <sz val="6"/>
        <rFont val="Arial"/>
        <family val="2"/>
      </rPr>
      <t>Per Diem</t>
    </r>
  </si>
  <si>
    <r>
      <t xml:space="preserve">521130 </t>
    </r>
    <r>
      <rPr>
        <sz val="6"/>
        <rFont val="Arial"/>
        <family val="2"/>
      </rPr>
      <t>PublicTrans</t>
    </r>
  </si>
  <si>
    <r>
      <t xml:space="preserve">521240 </t>
    </r>
    <r>
      <rPr>
        <sz val="6"/>
        <rFont val="Arial"/>
        <family val="2"/>
      </rPr>
      <t>Local Trans</t>
    </r>
  </si>
  <si>
    <t>OFFICIAL DUTY STATION</t>
  </si>
  <si>
    <r>
      <t xml:space="preserve">521140 </t>
    </r>
    <r>
      <rPr>
        <sz val="6"/>
        <rFont val="Arial"/>
        <family val="2"/>
      </rPr>
      <t>Misc</t>
    </r>
  </si>
  <si>
    <r>
      <t xml:space="preserve">521250 </t>
    </r>
    <r>
      <rPr>
        <sz val="6"/>
        <rFont val="Arial"/>
        <family val="2"/>
      </rPr>
      <t>Misc.</t>
    </r>
  </si>
  <si>
    <t xml:space="preserve">Physical Address Assigned Office </t>
  </si>
  <si>
    <t>Is Claim Limited to Funding?</t>
  </si>
  <si>
    <r>
      <t>521150</t>
    </r>
    <r>
      <rPr>
        <sz val="6"/>
        <rFont val="Arial"/>
        <family val="2"/>
      </rPr>
      <t xml:space="preserve"> Lodging</t>
    </r>
  </si>
  <si>
    <r>
      <t xml:space="preserve">521260 </t>
    </r>
    <r>
      <rPr>
        <sz val="6"/>
        <rFont val="Arial"/>
        <family val="2"/>
      </rPr>
      <t>Lodging</t>
    </r>
  </si>
  <si>
    <t>Yes</t>
  </si>
  <si>
    <t>No</t>
  </si>
  <si>
    <r>
      <t xml:space="preserve">521220 </t>
    </r>
    <r>
      <rPr>
        <sz val="6"/>
        <rFont val="Arial"/>
        <family val="2"/>
      </rPr>
      <t>Airfare</t>
    </r>
  </si>
  <si>
    <t>complete "Official Duty Station" - physical address</t>
  </si>
  <si>
    <t>Misc/Overnight Costs</t>
  </si>
  <si>
    <t>If Yes Limited Amount: $</t>
  </si>
  <si>
    <t>NON-EMPLOYEE</t>
  </si>
  <si>
    <t>ex:  425 W University Blvd. Durant, OK</t>
  </si>
  <si>
    <t>No Cost Reimbursement</t>
  </si>
  <si>
    <t>Vehicle Used (Required):</t>
  </si>
  <si>
    <r>
      <t>521310</t>
    </r>
    <r>
      <rPr>
        <sz val="6"/>
        <rFont val="Arial"/>
        <family val="2"/>
      </rPr>
      <t xml:space="preserve"> All Trave</t>
    </r>
    <r>
      <rPr>
        <sz val="8"/>
        <rFont val="Arial"/>
        <family val="2"/>
      </rPr>
      <t>l</t>
    </r>
  </si>
  <si>
    <t>(Informational Only)</t>
  </si>
  <si>
    <t>Personal</t>
  </si>
  <si>
    <t>Tag #</t>
  </si>
  <si>
    <t>Total Claim Amount</t>
  </si>
  <si>
    <t>Tag # is required even if no mileage</t>
  </si>
  <si>
    <t>Registration Fee</t>
  </si>
  <si>
    <t>University</t>
  </si>
  <si>
    <t>Cross Reference Claim # (if applicable)</t>
  </si>
  <si>
    <t>reimbursement is requested</t>
  </si>
  <si>
    <t xml:space="preserve">   Req #</t>
  </si>
  <si>
    <t>Passenger</t>
  </si>
  <si>
    <t>Claim #</t>
  </si>
  <si>
    <t>Warrant #</t>
  </si>
  <si>
    <t>Lodging</t>
  </si>
  <si>
    <t>If Passenger, list Driver:</t>
  </si>
  <si>
    <t>Is Claim for Overnight Travel?</t>
  </si>
  <si>
    <t>I by signing have audited this claim for payment and certify it complies with the travel reimbursement laws of the State of Oklahoma.</t>
  </si>
  <si>
    <t>Airfare</t>
  </si>
  <si>
    <t>If Yes to overnight travel complete page 2</t>
  </si>
  <si>
    <t>If Yes, then complete page 2</t>
  </si>
  <si>
    <t>SE Office of Finance-Audited By</t>
  </si>
  <si>
    <t>Date</t>
  </si>
  <si>
    <r>
      <t>NATURE OF OFFICIAL BUSINESS (</t>
    </r>
    <r>
      <rPr>
        <b/>
        <u/>
        <sz val="7"/>
        <rFont val="Arial"/>
        <family val="2"/>
      </rPr>
      <t>DO NOT USE ABBREVIATIONS</t>
    </r>
    <r>
      <rPr>
        <sz val="7"/>
        <rFont val="Arial"/>
        <family val="2"/>
      </rPr>
      <t xml:space="preserve">:  </t>
    </r>
  </si>
  <si>
    <t>Meeting date(s), Nature of official business, City</t>
  </si>
  <si>
    <t>State, are you Attending, Presenting or Sponsoring</t>
  </si>
  <si>
    <t>Beginning Travel</t>
  </si>
  <si>
    <t xml:space="preserve">Point </t>
  </si>
  <si>
    <t>All Points Visited (list in order traveled)</t>
  </si>
  <si>
    <t>Mileage Claimed</t>
  </si>
  <si>
    <t>Point</t>
  </si>
  <si>
    <t>Ending Travel</t>
  </si>
  <si>
    <t>Time</t>
  </si>
  <si>
    <t>Travel</t>
  </si>
  <si>
    <t>Use Google Map physical address to physical address</t>
  </si>
  <si>
    <t>Military Time</t>
  </si>
  <si>
    <t>Begins</t>
  </si>
  <si>
    <t>Google</t>
  </si>
  <si>
    <t>Ended</t>
  </si>
  <si>
    <t>List Actual Beginning and Ending Dates / Times</t>
  </si>
  <si>
    <t>Print Google Map - physical address to physical address</t>
  </si>
  <si>
    <t>in order traveled</t>
  </si>
  <si>
    <t>Note on claim if home is closer to destination</t>
  </si>
  <si>
    <t>than allowed Google Map address to address</t>
  </si>
  <si>
    <t>TOTAL MILEAGE</t>
  </si>
  <si>
    <r>
      <t xml:space="preserve">MISCELLANEOUS </t>
    </r>
    <r>
      <rPr>
        <b/>
        <u/>
        <sz val="8"/>
        <rFont val="Arial"/>
        <family val="2"/>
      </rPr>
      <t>REIMBURSEMENT</t>
    </r>
    <r>
      <rPr>
        <b/>
        <sz val="8"/>
        <rFont val="Arial"/>
        <family val="2"/>
      </rPr>
      <t xml:space="preserve"> COSTS</t>
    </r>
  </si>
  <si>
    <r>
      <t xml:space="preserve">OVERNIGHT </t>
    </r>
    <r>
      <rPr>
        <b/>
        <u/>
        <sz val="8"/>
        <rFont val="Arial"/>
        <family val="2"/>
      </rPr>
      <t>REIMBURSEMENT</t>
    </r>
    <r>
      <rPr>
        <b/>
        <sz val="8"/>
        <rFont val="Arial"/>
        <family val="2"/>
      </rPr>
      <t xml:space="preserve"> COSTS</t>
    </r>
  </si>
  <si>
    <t>MILEAGE</t>
  </si>
  <si>
    <t>REGISTRATION FEE</t>
  </si>
  <si>
    <t>PER DIEM</t>
  </si>
  <si>
    <t>Miles</t>
  </si>
  <si>
    <t>TOLLS</t>
  </si>
  <si>
    <t>PUBLIC TRANS (Airfare)</t>
  </si>
  <si>
    <t>Rate</t>
  </si>
  <si>
    <t>Airfare:  If claimant requests airfare complete pg 2</t>
  </si>
  <si>
    <t>PARKING</t>
  </si>
  <si>
    <t>LOCAL TRANS (Cab Fare)</t>
  </si>
  <si>
    <t>Total</t>
  </si>
  <si>
    <t>airfare comparison - reimbursement limited to All Seasons quote</t>
  </si>
  <si>
    <t>TELEPHONE</t>
  </si>
  <si>
    <t>RENTAL CAR</t>
  </si>
  <si>
    <t>OTHER MISC COSTS</t>
  </si>
  <si>
    <t>LODGING</t>
  </si>
  <si>
    <t>TOTAL $</t>
  </si>
  <si>
    <t>If claimant opts to drive vs. airfare:  mileage is limited</t>
  </si>
  <si>
    <t>TOTAL AMOUNT CLAIMED  $</t>
  </si>
  <si>
    <t>to airfare comparison on page 2A</t>
  </si>
  <si>
    <t>I,</t>
  </si>
  <si>
    <r>
      <t xml:space="preserve">, by </t>
    </r>
    <r>
      <rPr>
        <u/>
        <sz val="7.5"/>
        <rFont val="Arial"/>
        <family val="2"/>
      </rPr>
      <t>signing</t>
    </r>
    <r>
      <rPr>
        <sz val="7.5"/>
        <rFont val="Arial"/>
        <family val="2"/>
      </rPr>
      <t xml:space="preserve"> here do under penalty</t>
    </r>
  </si>
  <si>
    <t>of perjury, declare that the information contained in this document and</t>
  </si>
  <si>
    <t>any attachments are true and correct to the best of my knowledge</t>
  </si>
  <si>
    <t>Department Head</t>
  </si>
  <si>
    <t>Division Head</t>
  </si>
  <si>
    <t>and belief.  I also certify that no frequent travel miles earned from any official</t>
  </si>
  <si>
    <t>state transportation have been used for personal transportation purposes.</t>
  </si>
  <si>
    <r>
      <t xml:space="preserve">Claimant must </t>
    </r>
    <r>
      <rPr>
        <b/>
        <u/>
        <sz val="8"/>
        <rFont val="Arial"/>
        <family val="2"/>
      </rPr>
      <t>sign</t>
    </r>
    <r>
      <rPr>
        <b/>
        <sz val="8"/>
        <rFont val="Arial"/>
        <family val="2"/>
      </rPr>
      <t xml:space="preserve"> and </t>
    </r>
    <r>
      <rPr>
        <b/>
        <u/>
        <sz val="8"/>
        <rFont val="Arial"/>
        <family val="2"/>
      </rPr>
      <t>date</t>
    </r>
  </si>
  <si>
    <t>Claimant Signature</t>
  </si>
  <si>
    <t>Prepared By</t>
  </si>
  <si>
    <t>Ext</t>
  </si>
  <si>
    <t>Review By</t>
  </si>
  <si>
    <t>preparer/reviewer will be contacted if questions</t>
  </si>
  <si>
    <r>
      <t>OVERNIGHT TRAVEL REIMBURSEMENT</t>
    </r>
    <r>
      <rPr>
        <sz val="10"/>
        <rFont val="Arial"/>
        <family val="2"/>
      </rPr>
      <t>:  If claim is for overnight travel, complete information on page 2</t>
    </r>
  </si>
  <si>
    <r>
      <t xml:space="preserve">Attach </t>
    </r>
    <r>
      <rPr>
        <u/>
        <sz val="10"/>
        <rFont val="Arial"/>
        <family val="2"/>
      </rPr>
      <t>original receipts, brochure/schedule, registration form, per diem rate, and any other if applicable</t>
    </r>
    <r>
      <rPr>
        <sz val="10"/>
        <rFont val="Arial"/>
        <family val="2"/>
      </rPr>
      <t xml:space="preserve"> to support reimbursement</t>
    </r>
  </si>
  <si>
    <t>Lodging:  Are you claiming lodging?</t>
  </si>
  <si>
    <t>If Yes, is this a designated hotel? (must attach documentation)</t>
  </si>
  <si>
    <t>If No, state reason for no lodging.</t>
  </si>
  <si>
    <t>Stayed with friends or relatives</t>
  </si>
  <si>
    <t>Paid on Purchase Order</t>
  </si>
  <si>
    <t>Other:</t>
  </si>
  <si>
    <t>Per Diem:  Are you claiming per diem?</t>
  </si>
  <si>
    <t>Travel Beginning Date</t>
  </si>
  <si>
    <t>Travel Ending Date</t>
  </si>
  <si>
    <t>Days</t>
  </si>
  <si>
    <t>If Yes, were meals provided?</t>
  </si>
  <si>
    <t>How many meals?</t>
  </si>
  <si>
    <t xml:space="preserve">Rental Car Justification: </t>
  </si>
  <si>
    <t>AIRFARE COMPARISON: (complete if A, B, or C apply)</t>
  </si>
  <si>
    <t xml:space="preserve">A. Did you drive to meeting?  </t>
  </si>
  <si>
    <t>B. Did your flight leave 24 hours</t>
  </si>
  <si>
    <t>C. Price Comparison</t>
  </si>
  <si>
    <t>A:  If claimant is claiming mileage vs. airfare</t>
  </si>
  <si>
    <t>Date of Quote:</t>
  </si>
  <si>
    <t>before or 24 hrs after the meeting?</t>
  </si>
  <si>
    <t>Required if Vendor is NOT</t>
  </si>
  <si>
    <t>All Seasons quote must be obtained and attached</t>
  </si>
  <si>
    <t>Quote Must Be Obtained from All Seasons Travel</t>
  </si>
  <si>
    <t>Before</t>
  </si>
  <si>
    <t>After</t>
  </si>
  <si>
    <t>All Seasons Travel</t>
  </si>
  <si>
    <t>Mileage is limited to Airfare Quote + mileage</t>
  </si>
  <si>
    <t>Cost of Airfare - All Seasons Quote</t>
  </si>
  <si>
    <t>Airfare Would Have Been</t>
  </si>
  <si>
    <t>All Seasons Quote</t>
  </si>
  <si>
    <t>(mileage from Duty station or home whichever is closer to airport</t>
  </si>
  <si>
    <t>Less Actual Airfare</t>
  </si>
  <si>
    <t>Date of Quote</t>
  </si>
  <si>
    <t>back to duty station or home whichever is closer)</t>
  </si>
  <si>
    <t>Less Cost of Driving Mileage (Google Maps)</t>
  </si>
  <si>
    <t>Less One Night Lodging</t>
  </si>
  <si>
    <t>Vendor/Price</t>
  </si>
  <si>
    <t>Less One Day Per Diem</t>
  </si>
  <si>
    <t>C: If claimant paid airfare and vendor NOT All Seasons</t>
  </si>
  <si>
    <t>Savings:</t>
  </si>
  <si>
    <t>Airfare reimbursement limited to All Seasons quote</t>
  </si>
  <si>
    <t>FOR AGENCY USE ONLY: (ALTERNATE FOR MULTIPLE ACCOUNTS)</t>
  </si>
  <si>
    <t>Class</t>
  </si>
  <si>
    <t>Budget Ref Yr</t>
  </si>
  <si>
    <t>Account #</t>
  </si>
  <si>
    <t>Acct #</t>
  </si>
  <si>
    <t xml:space="preserve">I by signing have audited this claim for payment and certify it complies with the travel reimbursement laws of the State of Oklahoma.           </t>
  </si>
  <si>
    <r>
      <t xml:space="preserve">521130 </t>
    </r>
    <r>
      <rPr>
        <sz val="6"/>
        <rFont val="Arial"/>
        <family val="2"/>
      </rPr>
      <t>Public Trans</t>
    </r>
  </si>
  <si>
    <t>Page 2 of 2</t>
  </si>
  <si>
    <t>TOTAL PER DIEM FROM</t>
  </si>
  <si>
    <t>*attach calculator printout</t>
  </si>
  <si>
    <t>Travel status may not begin more than one calendar day before the start of the event and shall not continue more than one day after the event.</t>
  </si>
  <si>
    <t>FEDERAL GSA PER DIEM CALCULATOR</t>
  </si>
  <si>
    <r>
      <t xml:space="preserve">Cost of Mileage to/from Airport </t>
    </r>
    <r>
      <rPr>
        <sz val="6"/>
        <rFont val="Arial"/>
        <family val="2"/>
      </rPr>
      <t>(# miles x .725)</t>
    </r>
  </si>
  <si>
    <t>revised 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</si>
</sst>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m/d/yyyy;@"/>
    <numFmt numFmtId="166" formatCode="0.000"/>
    <numFmt numFmtId="167" formatCode="0.0"/>
  </numFmts>
  <fonts count="23" x14ac:knownFonts="1">
    <font>
      <sz val="10"/>
      <name val="Arial"/>
    </font>
    <font>
      <sz val="10"/>
      <name val="Arial"/>
      <family val="2"/>
    </font>
    <font>
      <sz val="8"/>
      <name val="Arial"/>
      <family val="2"/>
    </font>
    <font>
      <b/>
      <sz val="8"/>
      <name val="Arial"/>
      <family val="2"/>
    </font>
    <font>
      <b/>
      <sz val="10"/>
      <name val="Arial"/>
      <family val="2"/>
    </font>
    <font>
      <sz val="7"/>
      <name val="Arial"/>
      <family val="2"/>
    </font>
    <font>
      <sz val="6"/>
      <name val="Arial"/>
      <family val="2"/>
    </font>
    <font>
      <sz val="9"/>
      <name val="Arial"/>
      <family val="2"/>
    </font>
    <font>
      <b/>
      <sz val="9"/>
      <name val="Arial"/>
      <family val="2"/>
    </font>
    <font>
      <u/>
      <sz val="10"/>
      <name val="Arial"/>
      <family val="2"/>
    </font>
    <font>
      <b/>
      <u/>
      <sz val="10"/>
      <name val="Arial"/>
      <family val="2"/>
    </font>
    <font>
      <u/>
      <sz val="10"/>
      <color indexed="12"/>
      <name val="Arial"/>
      <family val="2"/>
    </font>
    <font>
      <b/>
      <sz val="6"/>
      <name val="Arial"/>
      <family val="2"/>
    </font>
    <font>
      <sz val="5"/>
      <name val="Arial"/>
      <family val="2"/>
    </font>
    <font>
      <u/>
      <sz val="9"/>
      <name val="Arial"/>
      <family val="2"/>
    </font>
    <font>
      <b/>
      <u/>
      <sz val="8"/>
      <name val="Arial"/>
      <family val="2"/>
    </font>
    <font>
      <sz val="8"/>
      <color indexed="81"/>
      <name val="Tahoma"/>
      <family val="2"/>
    </font>
    <font>
      <b/>
      <sz val="8"/>
      <color indexed="81"/>
      <name val="Tahoma"/>
      <family val="2"/>
    </font>
    <font>
      <u/>
      <sz val="8"/>
      <color indexed="81"/>
      <name val="Tahoma"/>
      <family val="2"/>
    </font>
    <font>
      <b/>
      <u/>
      <sz val="7"/>
      <name val="Arial"/>
      <family val="2"/>
    </font>
    <font>
      <b/>
      <sz val="7"/>
      <name val="Arial"/>
      <family val="2"/>
    </font>
    <font>
      <sz val="7.5"/>
      <name val="Arial"/>
      <family val="2"/>
    </font>
    <font>
      <u/>
      <sz val="7.5"/>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s>
  <borders count="65">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double">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double">
        <color indexed="64"/>
      </top>
      <bottom/>
      <diagonal/>
    </border>
    <border>
      <left/>
      <right style="thin">
        <color indexed="64"/>
      </right>
      <top/>
      <bottom style="medium">
        <color indexed="64"/>
      </bottom>
      <diagonal/>
    </border>
    <border>
      <left/>
      <right style="double">
        <color indexed="64"/>
      </right>
      <top style="thin">
        <color indexed="64"/>
      </top>
      <bottom/>
      <diagonal/>
    </border>
    <border>
      <left style="double">
        <color indexed="64"/>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bottom style="medium">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double">
        <color indexed="64"/>
      </left>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style="double">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419">
    <xf numFmtId="0" fontId="0" fillId="0" borderId="0" xfId="0"/>
    <xf numFmtId="0" fontId="2" fillId="0" borderId="0" xfId="0" applyFont="1"/>
    <xf numFmtId="0" fontId="7" fillId="0" borderId="1" xfId="0" applyFont="1" applyBorder="1"/>
    <xf numFmtId="0" fontId="7" fillId="0" borderId="0" xfId="0" applyFont="1"/>
    <xf numFmtId="0" fontId="2" fillId="0" borderId="8" xfId="0" applyFont="1" applyBorder="1" applyAlignment="1">
      <alignment vertical="top"/>
    </xf>
    <xf numFmtId="0" fontId="2" fillId="0" borderId="6" xfId="0" applyFont="1" applyBorder="1" applyAlignment="1">
      <alignment vertical="top"/>
    </xf>
    <xf numFmtId="0" fontId="4" fillId="0" borderId="0" xfId="0" applyFont="1"/>
    <xf numFmtId="0" fontId="0" fillId="0" borderId="17" xfId="0" applyBorder="1"/>
    <xf numFmtId="0" fontId="2" fillId="0" borderId="1" xfId="0" applyFont="1" applyBorder="1" applyAlignment="1">
      <alignment horizontal="center"/>
    </xf>
    <xf numFmtId="0" fontId="2" fillId="0" borderId="18" xfId="0" applyFont="1" applyBorder="1"/>
    <xf numFmtId="0" fontId="0" fillId="0" borderId="20" xfId="0" applyBorder="1"/>
    <xf numFmtId="0" fontId="0" fillId="0" borderId="21" xfId="0" applyBorder="1"/>
    <xf numFmtId="0" fontId="2" fillId="0" borderId="23" xfId="0" applyFont="1" applyBorder="1" applyAlignment="1">
      <alignment vertical="top"/>
    </xf>
    <xf numFmtId="0" fontId="0" fillId="0" borderId="25" xfId="0" applyBorder="1"/>
    <xf numFmtId="0" fontId="0" fillId="0" borderId="26" xfId="0" applyBorder="1"/>
    <xf numFmtId="0" fontId="0" fillId="0" borderId="27" xfId="0" applyBorder="1"/>
    <xf numFmtId="0" fontId="2" fillId="0" borderId="28" xfId="0" applyFont="1" applyBorder="1"/>
    <xf numFmtId="0" fontId="2" fillId="0" borderId="29" xfId="0" applyFont="1" applyBorder="1"/>
    <xf numFmtId="0" fontId="2" fillId="0" borderId="30" xfId="0" applyFont="1" applyBorder="1"/>
    <xf numFmtId="0" fontId="7" fillId="0" borderId="7" xfId="0" applyFont="1" applyBorder="1" applyAlignment="1">
      <alignment horizontal="left"/>
    </xf>
    <xf numFmtId="0" fontId="7" fillId="0" borderId="8" xfId="0" applyFont="1" applyBorder="1"/>
    <xf numFmtId="4" fontId="3" fillId="5" borderId="32" xfId="0" applyNumberFormat="1" applyFont="1" applyFill="1" applyBorder="1" applyAlignment="1" applyProtection="1">
      <alignment horizontal="left"/>
      <protection locked="0"/>
    </xf>
    <xf numFmtId="0" fontId="3" fillId="5" borderId="3" xfId="0" applyFont="1" applyFill="1" applyBorder="1" applyAlignment="1" applyProtection="1">
      <alignment horizontal="center"/>
      <protection locked="0"/>
    </xf>
    <xf numFmtId="0" fontId="2" fillId="5" borderId="3" xfId="0" applyFont="1" applyFill="1" applyBorder="1" applyAlignment="1" applyProtection="1">
      <alignment horizontal="center"/>
      <protection locked="0"/>
    </xf>
    <xf numFmtId="0" fontId="8" fillId="5" borderId="3" xfId="0" applyFont="1" applyFill="1" applyBorder="1" applyAlignment="1" applyProtection="1">
      <alignment horizontal="center"/>
      <protection locked="0"/>
    </xf>
    <xf numFmtId="0" fontId="7" fillId="5" borderId="3" xfId="0" applyFont="1" applyFill="1" applyBorder="1" applyAlignment="1" applyProtection="1">
      <alignment horizontal="center"/>
      <protection locked="0"/>
    </xf>
    <xf numFmtId="0" fontId="8" fillId="5" borderId="3" xfId="0" applyFont="1" applyFill="1" applyBorder="1" applyAlignment="1" applyProtection="1">
      <alignment horizontal="center" vertical="center"/>
      <protection locked="0"/>
    </xf>
    <xf numFmtId="0" fontId="7" fillId="5" borderId="16" xfId="0" applyFont="1" applyFill="1" applyBorder="1" applyAlignment="1" applyProtection="1">
      <alignment horizontal="center" vertical="center"/>
      <protection locked="0"/>
    </xf>
    <xf numFmtId="0" fontId="7" fillId="5" borderId="36" xfId="0" applyFont="1" applyFill="1" applyBorder="1" applyAlignment="1" applyProtection="1">
      <alignment horizontal="center"/>
      <protection locked="0"/>
    </xf>
    <xf numFmtId="0" fontId="0" fillId="5" borderId="3" xfId="0" applyFill="1" applyBorder="1" applyProtection="1">
      <protection locked="0"/>
    </xf>
    <xf numFmtId="0" fontId="0" fillId="5" borderId="3" xfId="0" applyFill="1" applyBorder="1" applyAlignment="1" applyProtection="1">
      <alignment horizontal="center"/>
      <protection locked="0"/>
    </xf>
    <xf numFmtId="0" fontId="0" fillId="5" borderId="6" xfId="0" applyFill="1" applyBorder="1" applyProtection="1">
      <protection locked="0"/>
    </xf>
    <xf numFmtId="0" fontId="7" fillId="5" borderId="34" xfId="0" applyFont="1" applyFill="1" applyBorder="1" applyAlignment="1" applyProtection="1">
      <alignment horizontal="center"/>
      <protection locked="0"/>
    </xf>
    <xf numFmtId="0" fontId="7" fillId="5" borderId="35" xfId="0" applyFont="1" applyFill="1" applyBorder="1" applyAlignment="1" applyProtection="1">
      <alignment horizontal="center"/>
      <protection locked="0"/>
    </xf>
    <xf numFmtId="0" fontId="0" fillId="0" borderId="5" xfId="0" applyBorder="1" applyAlignment="1">
      <alignment horizontal="left"/>
    </xf>
    <xf numFmtId="0" fontId="2" fillId="0" borderId="0" xfId="0" applyFont="1" applyAlignment="1">
      <alignment horizontal="center"/>
    </xf>
    <xf numFmtId="0" fontId="0" fillId="0" borderId="3" xfId="0" applyBorder="1"/>
    <xf numFmtId="0" fontId="7" fillId="0" borderId="5" xfId="0" applyFont="1" applyBorder="1" applyAlignment="1">
      <alignment vertical="center"/>
    </xf>
    <xf numFmtId="0" fontId="7" fillId="0" borderId="5" xfId="0" applyFont="1" applyBorder="1"/>
    <xf numFmtId="0" fontId="7" fillId="0" borderId="5" xfId="0" applyFont="1" applyBorder="1" applyAlignment="1">
      <alignment horizontal="center"/>
    </xf>
    <xf numFmtId="0" fontId="7" fillId="0" borderId="3" xfId="0" applyFont="1" applyBorder="1" applyAlignment="1">
      <alignment vertical="center"/>
    </xf>
    <xf numFmtId="0" fontId="7" fillId="0" borderId="0" xfId="0" applyFont="1" applyAlignment="1">
      <alignment vertical="center"/>
    </xf>
    <xf numFmtId="0" fontId="7" fillId="0" borderId="1" xfId="0" applyFont="1" applyBorder="1" applyAlignment="1">
      <alignment vertical="center"/>
    </xf>
    <xf numFmtId="0" fontId="7" fillId="0" borderId="0" xfId="0" applyFont="1" applyAlignment="1">
      <alignment horizontal="center" vertical="top"/>
    </xf>
    <xf numFmtId="0" fontId="4" fillId="0" borderId="1" xfId="0" applyFont="1" applyBorder="1"/>
    <xf numFmtId="0" fontId="5" fillId="0" borderId="13" xfId="0" applyFont="1" applyBorder="1" applyAlignment="1">
      <alignment vertical="top"/>
    </xf>
    <xf numFmtId="0" fontId="0" fillId="0" borderId="5" xfId="0" applyBorder="1"/>
    <xf numFmtId="0" fontId="0" fillId="0" borderId="12" xfId="0" applyBorder="1" applyAlignment="1">
      <alignment horizontal="right"/>
    </xf>
    <xf numFmtId="164" fontId="0" fillId="2" borderId="13" xfId="0" applyNumberFormat="1" applyFill="1" applyBorder="1"/>
    <xf numFmtId="44" fontId="0" fillId="0" borderId="0" xfId="0" applyNumberFormat="1" applyAlignment="1">
      <alignment horizontal="center"/>
    </xf>
    <xf numFmtId="0" fontId="0" fillId="0" borderId="4" xfId="0" applyBorder="1"/>
    <xf numFmtId="0" fontId="2" fillId="0" borderId="4" xfId="0" applyFont="1" applyBorder="1"/>
    <xf numFmtId="0" fontId="2" fillId="0" borderId="7" xfId="0" applyFont="1" applyBorder="1" applyAlignment="1">
      <alignment readingOrder="1"/>
    </xf>
    <xf numFmtId="0" fontId="2" fillId="0" borderId="0" xfId="0" applyFont="1" applyAlignment="1">
      <alignment readingOrder="1"/>
    </xf>
    <xf numFmtId="0" fontId="0" fillId="0" borderId="1" xfId="0" applyBorder="1"/>
    <xf numFmtId="0" fontId="21" fillId="0" borderId="0" xfId="0" applyFont="1"/>
    <xf numFmtId="0" fontId="21" fillId="0" borderId="2" xfId="0" applyFont="1" applyBorder="1"/>
    <xf numFmtId="0" fontId="0" fillId="0" borderId="8" xfId="0" applyBorder="1"/>
    <xf numFmtId="0" fontId="2" fillId="0" borderId="3" xfId="0" applyFont="1" applyBorder="1" applyAlignment="1">
      <alignmen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10" fillId="0" borderId="7" xfId="0" applyFont="1" applyBorder="1"/>
    <xf numFmtId="0" fontId="0" fillId="0" borderId="9" xfId="0" applyBorder="1"/>
    <xf numFmtId="0" fontId="0" fillId="0" borderId="6" xfId="0" applyBorder="1"/>
    <xf numFmtId="0" fontId="0" fillId="2" borderId="0" xfId="0" applyFill="1"/>
    <xf numFmtId="0" fontId="2" fillId="0" borderId="0" xfId="0" applyFont="1" applyAlignment="1">
      <alignment vertical="top"/>
    </xf>
    <xf numFmtId="0" fontId="0" fillId="0" borderId="7" xfId="0" applyBorder="1"/>
    <xf numFmtId="0" fontId="0" fillId="0" borderId="2" xfId="0" applyBorder="1"/>
    <xf numFmtId="4" fontId="0" fillId="0" borderId="0" xfId="0" applyNumberFormat="1"/>
    <xf numFmtId="4" fontId="0" fillId="0" borderId="2" xfId="0" applyNumberFormat="1" applyBorder="1"/>
    <xf numFmtId="0" fontId="1" fillId="0" borderId="17" xfId="0" applyFont="1" applyBorder="1" applyAlignment="1">
      <alignment horizontal="center"/>
    </xf>
    <xf numFmtId="0" fontId="2" fillId="0" borderId="11" xfId="0" applyFont="1" applyBorder="1" applyAlignment="1">
      <alignment horizontal="center"/>
    </xf>
    <xf numFmtId="0" fontId="2" fillId="0" borderId="31" xfId="0" applyFont="1" applyBorder="1" applyAlignment="1">
      <alignment horizontal="center"/>
    </xf>
    <xf numFmtId="0" fontId="2" fillId="0" borderId="7" xfId="0" applyFont="1" applyBorder="1"/>
    <xf numFmtId="0" fontId="2" fillId="0" borderId="8" xfId="0" applyFont="1" applyBorder="1"/>
    <xf numFmtId="0" fontId="2" fillId="0" borderId="14" xfId="0" applyFont="1" applyBorder="1"/>
    <xf numFmtId="0" fontId="0" fillId="0" borderId="16" xfId="0" applyBorder="1"/>
    <xf numFmtId="0" fontId="0" fillId="0" borderId="15" xfId="0" applyBorder="1"/>
    <xf numFmtId="0" fontId="2" fillId="0" borderId="1" xfId="0" applyFont="1" applyBorder="1"/>
    <xf numFmtId="15" fontId="2" fillId="0" borderId="5" xfId="0" applyNumberFormat="1" applyFont="1" applyBorder="1"/>
    <xf numFmtId="0" fontId="2" fillId="0" borderId="3" xfId="0" applyFont="1" applyBorder="1"/>
    <xf numFmtId="0" fontId="3" fillId="0" borderId="14" xfId="0" applyFont="1" applyBorder="1"/>
    <xf numFmtId="0" fontId="2" fillId="0" borderId="5" xfId="0" applyFont="1" applyBorder="1"/>
    <xf numFmtId="0" fontId="2" fillId="0" borderId="16" xfId="0" applyFont="1" applyBorder="1"/>
    <xf numFmtId="0" fontId="0" fillId="0" borderId="0" xfId="0" applyAlignment="1">
      <alignment horizontal="right"/>
    </xf>
    <xf numFmtId="0" fontId="2" fillId="0" borderId="0" xfId="0" applyFont="1" applyAlignment="1">
      <alignment horizontal="left" vertical="center"/>
    </xf>
    <xf numFmtId="0" fontId="0" fillId="0" borderId="0" xfId="0" applyAlignment="1">
      <alignment horizontal="center"/>
    </xf>
    <xf numFmtId="0" fontId="0" fillId="0" borderId="3" xfId="0" applyBorder="1" applyAlignment="1">
      <alignment vertical="top"/>
    </xf>
    <xf numFmtId="0" fontId="2" fillId="0" borderId="14" xfId="0" applyFont="1" applyBorder="1" applyAlignment="1">
      <alignment horizontal="left"/>
    </xf>
    <xf numFmtId="0" fontId="2" fillId="0" borderId="15" xfId="0" applyFont="1" applyBorder="1" applyAlignment="1">
      <alignment horizontal="left"/>
    </xf>
    <xf numFmtId="0" fontId="0" fillId="0" borderId="5" xfId="0" applyBorder="1" applyAlignment="1">
      <alignment horizontal="right"/>
    </xf>
    <xf numFmtId="0" fontId="2" fillId="0" borderId="2" xfId="0" applyFont="1" applyBorder="1" applyAlignment="1">
      <alignment horizontal="center"/>
    </xf>
    <xf numFmtId="0" fontId="2" fillId="0" borderId="10" xfId="0" applyFont="1" applyBorder="1" applyAlignment="1">
      <alignment horizontal="center"/>
    </xf>
    <xf numFmtId="0" fontId="2" fillId="0" borderId="3" xfId="0" applyFont="1" applyBorder="1" applyAlignment="1">
      <alignment vertical="top"/>
    </xf>
    <xf numFmtId="0" fontId="2" fillId="0" borderId="24" xfId="0" applyFont="1" applyBorder="1" applyAlignment="1">
      <alignment horizontal="left"/>
    </xf>
    <xf numFmtId="0" fontId="21" fillId="0" borderId="1" xfId="0" applyFont="1" applyBorder="1" applyAlignment="1">
      <alignment readingOrder="1"/>
    </xf>
    <xf numFmtId="0" fontId="2" fillId="0" borderId="5" xfId="0" applyFont="1" applyBorder="1" applyAlignment="1">
      <alignment horizontal="left" vertical="center"/>
    </xf>
    <xf numFmtId="0" fontId="1" fillId="0" borderId="0" xfId="0" applyFont="1"/>
    <xf numFmtId="0" fontId="2" fillId="0" borderId="25" xfId="0" applyFont="1" applyBorder="1"/>
    <xf numFmtId="0" fontId="1" fillId="0" borderId="1" xfId="0" applyFont="1" applyBorder="1"/>
    <xf numFmtId="0" fontId="2" fillId="0" borderId="18" xfId="0" applyFont="1" applyBorder="1" applyAlignment="1">
      <alignment horizontal="center"/>
    </xf>
    <xf numFmtId="0" fontId="7" fillId="5" borderId="37" xfId="0" applyFont="1" applyFill="1" applyBorder="1" applyAlignment="1" applyProtection="1">
      <alignment horizontal="center"/>
      <protection locked="0"/>
    </xf>
    <xf numFmtId="0" fontId="2" fillId="0" borderId="39" xfId="0" applyFont="1" applyBorder="1" applyAlignment="1">
      <alignment horizontal="right"/>
    </xf>
    <xf numFmtId="0" fontId="7" fillId="0" borderId="48" xfId="0" applyFont="1" applyBorder="1" applyAlignment="1">
      <alignment horizontal="right"/>
    </xf>
    <xf numFmtId="0" fontId="1" fillId="0" borderId="8" xfId="0" applyFont="1" applyBorder="1"/>
    <xf numFmtId="0" fontId="1" fillId="5" borderId="3" xfId="0" applyFont="1" applyFill="1" applyBorder="1" applyAlignment="1" applyProtection="1">
      <alignment horizontal="center"/>
      <protection locked="0"/>
    </xf>
    <xf numFmtId="4" fontId="7" fillId="5" borderId="15" xfId="0" applyNumberFormat="1" applyFont="1" applyFill="1" applyBorder="1" applyProtection="1">
      <protection locked="0"/>
    </xf>
    <xf numFmtId="14" fontId="2" fillId="5" borderId="15" xfId="0" applyNumberFormat="1" applyFont="1" applyFill="1" applyBorder="1" applyProtection="1">
      <protection locked="0"/>
    </xf>
    <xf numFmtId="14" fontId="7" fillId="5" borderId="15" xfId="0" applyNumberFormat="1" applyFont="1" applyFill="1" applyBorder="1" applyProtection="1">
      <protection locked="0"/>
    </xf>
    <xf numFmtId="4" fontId="7" fillId="5" borderId="15" xfId="0" applyNumberFormat="1" applyFont="1" applyFill="1" applyBorder="1"/>
    <xf numFmtId="0" fontId="2" fillId="0" borderId="19" xfId="0" applyFont="1" applyBorder="1"/>
    <xf numFmtId="0" fontId="1" fillId="0" borderId="0" xfId="0" applyFont="1" applyAlignment="1">
      <alignment horizontal="right"/>
    </xf>
    <xf numFmtId="0" fontId="2" fillId="0" borderId="8" xfId="0" applyFont="1" applyBorder="1" applyAlignment="1">
      <alignment horizontal="center"/>
    </xf>
    <xf numFmtId="0" fontId="0" fillId="0" borderId="3" xfId="0" applyBorder="1" applyAlignment="1">
      <alignment horizontal="center"/>
    </xf>
    <xf numFmtId="0" fontId="0" fillId="0" borderId="23" xfId="0" applyBorder="1" applyAlignment="1">
      <alignment horizontal="center"/>
    </xf>
    <xf numFmtId="0" fontId="7" fillId="0" borderId="0" xfId="0" applyFont="1"/>
    <xf numFmtId="0" fontId="0" fillId="0" borderId="0" xfId="0"/>
    <xf numFmtId="0" fontId="7" fillId="0" borderId="0" xfId="0" applyFont="1" applyAlignment="1">
      <alignment horizontal="right"/>
    </xf>
    <xf numFmtId="0" fontId="0" fillId="0" borderId="0" xfId="0" applyAlignment="1">
      <alignment horizontal="right"/>
    </xf>
    <xf numFmtId="0" fontId="2" fillId="0" borderId="14" xfId="0" applyFont="1" applyBorder="1" applyAlignment="1">
      <alignment horizontal="left"/>
    </xf>
    <xf numFmtId="0" fontId="0" fillId="0" borderId="15" xfId="0" applyBorder="1" applyAlignment="1">
      <alignment horizontal="left"/>
    </xf>
    <xf numFmtId="0" fontId="2" fillId="0" borderId="15" xfId="0" applyFont="1" applyBorder="1" applyAlignment="1">
      <alignment horizontal="left"/>
    </xf>
    <xf numFmtId="0" fontId="0" fillId="0" borderId="14" xfId="0" applyBorder="1" applyAlignment="1">
      <alignment horizontal="left"/>
    </xf>
    <xf numFmtId="0" fontId="0" fillId="0" borderId="43" xfId="0" applyBorder="1" applyAlignment="1">
      <alignment horizontal="left"/>
    </xf>
    <xf numFmtId="0" fontId="0" fillId="0" borderId="8" xfId="0" applyBorder="1"/>
    <xf numFmtId="0" fontId="0" fillId="0" borderId="3" xfId="0" applyBorder="1"/>
    <xf numFmtId="4" fontId="2" fillId="5" borderId="14" xfId="0" applyNumberFormat="1" applyFont="1" applyFill="1" applyBorder="1" applyProtection="1">
      <protection locked="0"/>
    </xf>
    <xf numFmtId="4" fontId="0" fillId="5" borderId="16" xfId="0" applyNumberFormat="1" applyFill="1" applyBorder="1" applyProtection="1">
      <protection locked="0"/>
    </xf>
    <xf numFmtId="4" fontId="0" fillId="5" borderId="35" xfId="0" applyNumberFormat="1" applyFill="1" applyBorder="1" applyProtection="1">
      <protection locked="0"/>
    </xf>
    <xf numFmtId="4" fontId="2" fillId="5" borderId="16" xfId="0" applyNumberFormat="1" applyFont="1" applyFill="1" applyBorder="1"/>
    <xf numFmtId="4" fontId="0" fillId="5" borderId="16" xfId="0" applyNumberFormat="1" applyFill="1" applyBorder="1"/>
    <xf numFmtId="4" fontId="0" fillId="5" borderId="35" xfId="0" applyNumberFormat="1" applyFill="1" applyBorder="1"/>
    <xf numFmtId="166" fontId="2" fillId="0" borderId="16" xfId="0" applyNumberFormat="1" applyFont="1" applyBorder="1"/>
    <xf numFmtId="166" fontId="0" fillId="0" borderId="16" xfId="0" applyNumberFormat="1" applyBorder="1"/>
    <xf numFmtId="166" fontId="0" fillId="0" borderId="35" xfId="0" applyNumberFormat="1" applyBorder="1"/>
    <xf numFmtId="165" fontId="7" fillId="5" borderId="14" xfId="0" applyNumberFormat="1" applyFont="1" applyFill="1" applyBorder="1" applyAlignment="1" applyProtection="1">
      <alignment horizontal="right"/>
      <protection locked="0"/>
    </xf>
    <xf numFmtId="165" fontId="7" fillId="5" borderId="15" xfId="0" applyNumberFormat="1" applyFont="1" applyFill="1" applyBorder="1" applyAlignment="1" applyProtection="1">
      <alignment horizontal="right"/>
      <protection locked="0"/>
    </xf>
    <xf numFmtId="0" fontId="2" fillId="0" borderId="18" xfId="0" applyFont="1" applyBorder="1" applyAlignment="1">
      <alignment horizontal="right"/>
    </xf>
    <xf numFmtId="0" fontId="0" fillId="0" borderId="2" xfId="0" applyBorder="1" applyAlignment="1">
      <alignment horizontal="right"/>
    </xf>
    <xf numFmtId="0" fontId="12" fillId="0" borderId="51" xfId="0" applyFont="1" applyBorder="1"/>
    <xf numFmtId="0" fontId="0" fillId="0" borderId="33" xfId="0" applyBorder="1"/>
    <xf numFmtId="0" fontId="2" fillId="0" borderId="7" xfId="0" applyFont="1" applyBorder="1" applyAlignment="1">
      <alignment horizontal="left" vertical="center"/>
    </xf>
    <xf numFmtId="0" fontId="2" fillId="0" borderId="5" xfId="0" applyFont="1" applyBorder="1" applyAlignment="1">
      <alignment horizontal="left" vertical="center"/>
    </xf>
    <xf numFmtId="0" fontId="3" fillId="0" borderId="40" xfId="0" applyFont="1" applyBorder="1"/>
    <xf numFmtId="0" fontId="4" fillId="0" borderId="41" xfId="0" applyFont="1" applyBorder="1"/>
    <xf numFmtId="0" fontId="0" fillId="0" borderId="41" xfId="0" applyBorder="1"/>
    <xf numFmtId="0" fontId="0" fillId="0" borderId="42" xfId="0" applyBorder="1"/>
    <xf numFmtId="0" fontId="2" fillId="0" borderId="0" xfId="0" applyFont="1" applyAlignment="1">
      <alignment horizontal="left" vertical="center"/>
    </xf>
    <xf numFmtId="0" fontId="0" fillId="0" borderId="6" xfId="0" applyBorder="1"/>
    <xf numFmtId="0" fontId="14" fillId="0" borderId="7" xfId="0" applyFont="1" applyBorder="1"/>
    <xf numFmtId="0" fontId="0" fillId="0" borderId="5" xfId="0" applyBorder="1"/>
    <xf numFmtId="0" fontId="2" fillId="3" borderId="14" xfId="0" applyFont="1" applyFill="1" applyBorder="1" applyAlignment="1">
      <alignment horizontal="center" vertical="center"/>
    </xf>
    <xf numFmtId="0" fontId="2" fillId="3" borderId="15" xfId="0" applyFont="1" applyFill="1" applyBorder="1" applyAlignment="1">
      <alignment vertical="center"/>
    </xf>
    <xf numFmtId="0" fontId="7" fillId="5" borderId="16" xfId="0" applyFont="1" applyFill="1" applyBorder="1" applyAlignment="1" applyProtection="1">
      <alignment horizontal="center"/>
      <protection locked="0"/>
    </xf>
    <xf numFmtId="14" fontId="7" fillId="5" borderId="16" xfId="0" applyNumberFormat="1" applyFont="1" applyFill="1" applyBorder="1" applyProtection="1">
      <protection locked="0"/>
    </xf>
    <xf numFmtId="0" fontId="7" fillId="5" borderId="16" xfId="0" applyFont="1" applyFill="1" applyBorder="1" applyProtection="1">
      <protection locked="0"/>
    </xf>
    <xf numFmtId="0" fontId="2" fillId="0" borderId="0" xfId="0" applyFont="1" applyAlignment="1">
      <alignment horizontal="right"/>
    </xf>
    <xf numFmtId="0" fontId="0" fillId="5" borderId="3" xfId="0" applyFill="1" applyBorder="1" applyProtection="1">
      <protection locked="0"/>
    </xf>
    <xf numFmtId="0" fontId="2" fillId="0" borderId="16" xfId="0" applyFont="1" applyBorder="1" applyAlignment="1">
      <alignment horizontal="right"/>
    </xf>
    <xf numFmtId="0" fontId="0" fillId="0" borderId="15" xfId="0" applyBorder="1"/>
    <xf numFmtId="0" fontId="2" fillId="0" borderId="16" xfId="0" applyFont="1" applyBorder="1"/>
    <xf numFmtId="0" fontId="2" fillId="0" borderId="44" xfId="0" applyFont="1" applyBorder="1"/>
    <xf numFmtId="0" fontId="0" fillId="0" borderId="44" xfId="0" applyBorder="1"/>
    <xf numFmtId="0" fontId="7" fillId="0" borderId="39" xfId="0" applyFont="1" applyBorder="1" applyAlignment="1">
      <alignment horizontal="right"/>
    </xf>
    <xf numFmtId="0" fontId="0" fillId="0" borderId="16" xfId="0" applyBorder="1" applyAlignment="1">
      <alignment horizontal="right"/>
    </xf>
    <xf numFmtId="0" fontId="7" fillId="5" borderId="14" xfId="0" applyFont="1" applyFill="1" applyBorder="1" applyAlignment="1" applyProtection="1">
      <alignment horizontal="center"/>
      <protection locked="0"/>
    </xf>
    <xf numFmtId="0" fontId="7" fillId="5" borderId="15" xfId="0" applyFont="1" applyFill="1" applyBorder="1" applyAlignment="1" applyProtection="1">
      <alignment horizontal="center"/>
      <protection locked="0"/>
    </xf>
    <xf numFmtId="4" fontId="7" fillId="5" borderId="5" xfId="0" applyNumberFormat="1" applyFont="1" applyFill="1" applyBorder="1" applyAlignment="1">
      <alignment horizontal="left"/>
    </xf>
    <xf numFmtId="0" fontId="7" fillId="5" borderId="12" xfId="0" applyFont="1" applyFill="1" applyBorder="1" applyAlignment="1">
      <alignment horizontal="left"/>
    </xf>
    <xf numFmtId="0" fontId="7" fillId="0" borderId="5" xfId="0" applyFont="1" applyBorder="1" applyAlignment="1">
      <alignment horizontal="right"/>
    </xf>
    <xf numFmtId="0" fontId="0" fillId="0" borderId="5" xfId="0" applyBorder="1" applyAlignment="1">
      <alignment horizontal="right"/>
    </xf>
    <xf numFmtId="0" fontId="2" fillId="0" borderId="5" xfId="0" applyFont="1" applyBorder="1" applyAlignment="1">
      <alignment vertical="center"/>
    </xf>
    <xf numFmtId="0" fontId="0" fillId="0" borderId="5" xfId="0" applyBorder="1" applyAlignment="1">
      <alignment vertical="center"/>
    </xf>
    <xf numFmtId="167" fontId="7" fillId="5" borderId="14" xfId="0" applyNumberFormat="1" applyFont="1" applyFill="1" applyBorder="1" applyAlignment="1" applyProtection="1">
      <alignment horizontal="right"/>
      <protection locked="0"/>
    </xf>
    <xf numFmtId="167" fontId="0" fillId="0" borderId="15" xfId="0" applyNumberFormat="1" applyBorder="1" applyAlignment="1" applyProtection="1">
      <alignment horizontal="right"/>
      <protection locked="0"/>
    </xf>
    <xf numFmtId="14" fontId="7" fillId="5" borderId="3" xfId="0" applyNumberFormat="1" applyFont="1" applyFill="1" applyBorder="1" applyProtection="1">
      <protection locked="0"/>
    </xf>
    <xf numFmtId="0" fontId="7" fillId="5" borderId="3" xfId="0" applyFont="1" applyFill="1" applyBorder="1" applyProtection="1">
      <protection locked="0"/>
    </xf>
    <xf numFmtId="0" fontId="0" fillId="5" borderId="16" xfId="0" applyFill="1" applyBorder="1" applyProtection="1">
      <protection locked="0"/>
    </xf>
    <xf numFmtId="4" fontId="7" fillId="5" borderId="3" xfId="0" applyNumberFormat="1" applyFont="1" applyFill="1" applyBorder="1" applyProtection="1">
      <protection locked="0"/>
    </xf>
    <xf numFmtId="4" fontId="7" fillId="5" borderId="6" xfId="0" applyNumberFormat="1" applyFont="1" applyFill="1" applyBorder="1" applyProtection="1">
      <protection locked="0"/>
    </xf>
    <xf numFmtId="4" fontId="7" fillId="5" borderId="16" xfId="0" applyNumberFormat="1" applyFont="1" applyFill="1" applyBorder="1" applyProtection="1">
      <protection locked="0"/>
    </xf>
    <xf numFmtId="4" fontId="7" fillId="5" borderId="15" xfId="0" applyNumberFormat="1" applyFont="1" applyFill="1" applyBorder="1" applyProtection="1">
      <protection locked="0"/>
    </xf>
    <xf numFmtId="4" fontId="1" fillId="5" borderId="16" xfId="0" applyNumberFormat="1" applyFont="1" applyFill="1" applyBorder="1" applyProtection="1">
      <protection locked="0"/>
    </xf>
    <xf numFmtId="4" fontId="0" fillId="5" borderId="15" xfId="0" applyNumberFormat="1" applyFill="1" applyBorder="1" applyProtection="1">
      <protection locked="0"/>
    </xf>
    <xf numFmtId="0" fontId="1" fillId="0" borderId="0" xfId="0" applyFont="1" applyAlignment="1">
      <alignment horizontal="right"/>
    </xf>
    <xf numFmtId="44" fontId="0" fillId="5" borderId="3" xfId="0" applyNumberFormat="1" applyFill="1" applyBorder="1" applyProtection="1">
      <protection locked="0"/>
    </xf>
    <xf numFmtId="0" fontId="11" fillId="0" borderId="0" xfId="1" applyAlignment="1" applyProtection="1">
      <alignment horizontal="right"/>
      <protection locked="0"/>
    </xf>
    <xf numFmtId="0" fontId="21" fillId="0" borderId="1" xfId="0" applyFont="1" applyBorder="1" applyAlignment="1">
      <alignment readingOrder="1"/>
    </xf>
    <xf numFmtId="0" fontId="21" fillId="0" borderId="0" xfId="0" applyFont="1" applyAlignment="1">
      <alignment readingOrder="1"/>
    </xf>
    <xf numFmtId="0" fontId="21" fillId="0" borderId="2" xfId="0" applyFont="1" applyBorder="1" applyAlignment="1">
      <alignment readingOrder="1"/>
    </xf>
    <xf numFmtId="0" fontId="7" fillId="0" borderId="33" xfId="0" applyFont="1" applyBorder="1"/>
    <xf numFmtId="0" fontId="7" fillId="0" borderId="45" xfId="0" applyFont="1" applyBorder="1"/>
    <xf numFmtId="0" fontId="2" fillId="5" borderId="19" xfId="0" applyFont="1" applyFill="1" applyBorder="1" applyAlignment="1" applyProtection="1">
      <alignment vertical="top"/>
      <protection locked="0"/>
    </xf>
    <xf numFmtId="0" fontId="2" fillId="5" borderId="20" xfId="0" applyFont="1" applyFill="1" applyBorder="1" applyProtection="1">
      <protection locked="0"/>
    </xf>
    <xf numFmtId="0" fontId="2" fillId="5" borderId="21" xfId="0" applyFont="1" applyFill="1" applyBorder="1" applyProtection="1">
      <protection locked="0"/>
    </xf>
    <xf numFmtId="0" fontId="7" fillId="5" borderId="14" xfId="0" applyFont="1" applyFill="1" applyBorder="1" applyAlignment="1" applyProtection="1">
      <alignment horizontal="left"/>
      <protection locked="0"/>
    </xf>
    <xf numFmtId="0" fontId="7" fillId="5" borderId="16" xfId="0" applyFont="1" applyFill="1" applyBorder="1" applyAlignment="1" applyProtection="1">
      <alignment horizontal="left"/>
      <protection locked="0"/>
    </xf>
    <xf numFmtId="0" fontId="7" fillId="5" borderId="15" xfId="0" applyFont="1" applyFill="1" applyBorder="1" applyAlignment="1" applyProtection="1">
      <alignment horizontal="left"/>
      <protection locked="0"/>
    </xf>
    <xf numFmtId="0" fontId="0" fillId="0" borderId="47" xfId="0" applyBorder="1" applyAlignment="1">
      <alignment horizontal="right"/>
    </xf>
    <xf numFmtId="0" fontId="0" fillId="0" borderId="12" xfId="0" applyBorder="1"/>
    <xf numFmtId="0" fontId="0" fillId="0" borderId="18" xfId="0" applyBorder="1"/>
    <xf numFmtId="0" fontId="0" fillId="0" borderId="17" xfId="0" applyBorder="1"/>
    <xf numFmtId="165" fontId="7" fillId="5" borderId="39" xfId="0" applyNumberFormat="1" applyFont="1" applyFill="1" applyBorder="1" applyAlignment="1" applyProtection="1">
      <alignment horizontal="right"/>
      <protection locked="0"/>
    </xf>
    <xf numFmtId="165" fontId="7" fillId="5" borderId="16" xfId="0" applyNumberFormat="1" applyFont="1" applyFill="1" applyBorder="1" applyAlignment="1" applyProtection="1">
      <alignment horizontal="right"/>
      <protection locked="0"/>
    </xf>
    <xf numFmtId="0" fontId="2" fillId="5" borderId="3" xfId="0" applyFont="1" applyFill="1" applyBorder="1" applyAlignment="1" applyProtection="1">
      <alignment horizontal="left" vertical="center"/>
      <protection locked="0"/>
    </xf>
    <xf numFmtId="0" fontId="21" fillId="0" borderId="1" xfId="0" applyFont="1" applyBorder="1" applyAlignment="1">
      <alignment horizontal="distributed" readingOrder="1"/>
    </xf>
    <xf numFmtId="0" fontId="21" fillId="0" borderId="0" xfId="0" applyFont="1" applyAlignment="1">
      <alignment horizontal="distributed" readingOrder="1"/>
    </xf>
    <xf numFmtId="0" fontId="21" fillId="0" borderId="2" xfId="0" applyFont="1" applyBorder="1" applyAlignment="1">
      <alignment horizontal="distributed" readingOrder="1"/>
    </xf>
    <xf numFmtId="0" fontId="4" fillId="0" borderId="0" xfId="0" applyFont="1" applyAlignment="1">
      <alignment horizontal="center"/>
    </xf>
    <xf numFmtId="0" fontId="0" fillId="0" borderId="0" xfId="0" applyAlignment="1">
      <alignment horizontal="center"/>
    </xf>
    <xf numFmtId="0" fontId="2" fillId="0" borderId="14" xfId="0" applyFont="1" applyBorder="1"/>
    <xf numFmtId="0" fontId="2" fillId="0" borderId="15" xfId="0" applyFont="1" applyBorder="1"/>
    <xf numFmtId="0" fontId="5" fillId="0" borderId="0" xfId="0" applyFont="1" applyAlignment="1">
      <alignment horizontal="right"/>
    </xf>
    <xf numFmtId="0" fontId="8" fillId="0" borderId="0" xfId="0" applyFont="1" applyAlignment="1">
      <alignment horizontal="center" wrapText="1"/>
    </xf>
    <xf numFmtId="0" fontId="7" fillId="0" borderId="2" xfId="0" applyFont="1" applyBorder="1"/>
    <xf numFmtId="0" fontId="4" fillId="5" borderId="16" xfId="0" applyFont="1" applyFill="1" applyBorder="1" applyAlignment="1" applyProtection="1">
      <alignment horizontal="center"/>
      <protection locked="0"/>
    </xf>
    <xf numFmtId="0" fontId="4" fillId="5" borderId="43" xfId="0" applyFont="1" applyFill="1" applyBorder="1" applyAlignment="1" applyProtection="1">
      <alignment horizontal="center"/>
      <protection locked="0"/>
    </xf>
    <xf numFmtId="0" fontId="7" fillId="0" borderId="0" xfId="0" applyFont="1" applyAlignment="1">
      <alignment horizontal="center"/>
    </xf>
    <xf numFmtId="0" fontId="2" fillId="5" borderId="3" xfId="0" applyFont="1" applyFill="1" applyBorder="1"/>
    <xf numFmtId="0" fontId="2" fillId="0" borderId="8" xfId="0" applyFont="1" applyBorder="1"/>
    <xf numFmtId="0" fontId="2" fillId="5" borderId="16" xfId="0" applyFont="1" applyFill="1" applyBorder="1"/>
    <xf numFmtId="0" fontId="2" fillId="0" borderId="0" xfId="0" applyFont="1" applyAlignment="1">
      <alignment horizontal="center" wrapText="1"/>
    </xf>
    <xf numFmtId="0" fontId="0" fillId="0" borderId="2" xfId="0" applyBorder="1"/>
    <xf numFmtId="0" fontId="2" fillId="0" borderId="24" xfId="0" applyFont="1" applyBorder="1" applyAlignment="1">
      <alignment horizontal="left"/>
    </xf>
    <xf numFmtId="0" fontId="5" fillId="0" borderId="7" xfId="0" applyFont="1" applyBorder="1" applyAlignment="1">
      <alignment horizontal="center" wrapText="1"/>
    </xf>
    <xf numFmtId="0" fontId="0" fillId="0" borderId="5" xfId="0" applyBorder="1" applyAlignment="1">
      <alignment horizontal="center" wrapText="1"/>
    </xf>
    <xf numFmtId="0" fontId="0" fillId="0" borderId="9" xfId="0" applyBorder="1" applyAlignment="1">
      <alignment horizontal="center" wrapText="1"/>
    </xf>
    <xf numFmtId="0" fontId="7" fillId="5" borderId="3" xfId="0" applyFont="1" applyFill="1" applyBorder="1" applyAlignment="1" applyProtection="1">
      <alignment horizontal="left" vertical="top"/>
      <protection locked="0"/>
    </xf>
    <xf numFmtId="0" fontId="7" fillId="5" borderId="23" xfId="0" applyFont="1" applyFill="1" applyBorder="1" applyAlignment="1" applyProtection="1">
      <alignment horizontal="left" vertical="top"/>
      <protection locked="0"/>
    </xf>
    <xf numFmtId="0" fontId="1" fillId="5" borderId="5" xfId="0" applyFont="1" applyFill="1" applyBorder="1" applyAlignment="1" applyProtection="1">
      <alignment horizontal="left"/>
      <protection locked="0"/>
    </xf>
    <xf numFmtId="0" fontId="0" fillId="5" borderId="5" xfId="0" applyFill="1" applyBorder="1" applyAlignment="1" applyProtection="1">
      <alignment horizontal="left"/>
      <protection locked="0"/>
    </xf>
    <xf numFmtId="0" fontId="0" fillId="5" borderId="9" xfId="0" applyFill="1" applyBorder="1" applyAlignment="1" applyProtection="1">
      <alignment horizontal="left"/>
      <protection locked="0"/>
    </xf>
    <xf numFmtId="0" fontId="2" fillId="0" borderId="7" xfId="0" applyFont="1" applyBorder="1"/>
    <xf numFmtId="0" fontId="0" fillId="0" borderId="1" xfId="0" applyBorder="1" applyAlignment="1">
      <alignment horizontal="right"/>
    </xf>
    <xf numFmtId="0" fontId="1" fillId="3" borderId="53" xfId="0" applyFont="1" applyFill="1" applyBorder="1" applyAlignment="1">
      <alignment horizontal="left"/>
    </xf>
    <xf numFmtId="0" fontId="1" fillId="3" borderId="54" xfId="0" applyFont="1" applyFill="1" applyBorder="1" applyAlignment="1">
      <alignment horizontal="left"/>
    </xf>
    <xf numFmtId="0" fontId="0" fillId="3" borderId="54" xfId="0" applyFill="1" applyBorder="1" applyAlignment="1">
      <alignment horizontal="left"/>
    </xf>
    <xf numFmtId="0" fontId="0" fillId="3" borderId="55" xfId="0" applyFill="1" applyBorder="1" applyAlignment="1">
      <alignment horizontal="left"/>
    </xf>
    <xf numFmtId="0" fontId="2" fillId="0" borderId="7" xfId="0" applyFont="1" applyBorder="1" applyAlignment="1">
      <alignment horizontal="center"/>
    </xf>
    <xf numFmtId="0" fontId="2" fillId="0" borderId="5" xfId="0" applyFont="1" applyBorder="1" applyAlignment="1">
      <alignment horizontal="center"/>
    </xf>
    <xf numFmtId="0" fontId="2" fillId="0" borderId="26" xfId="0" applyFont="1" applyBorder="1" applyAlignment="1">
      <alignment horizontal="center"/>
    </xf>
    <xf numFmtId="0" fontId="0" fillId="0" borderId="35" xfId="0" applyBorder="1" applyAlignment="1">
      <alignment horizontal="left"/>
    </xf>
    <xf numFmtId="0" fontId="3" fillId="3" borderId="14" xfId="0" applyFont="1" applyFill="1" applyBorder="1" applyAlignment="1">
      <alignment horizontal="left" vertical="center"/>
    </xf>
    <xf numFmtId="0" fontId="4" fillId="3" borderId="15" xfId="0" applyFont="1" applyFill="1" applyBorder="1" applyAlignment="1">
      <alignment horizontal="left" vertical="center"/>
    </xf>
    <xf numFmtId="0" fontId="2" fillId="0" borderId="14" xfId="0" applyFont="1" applyBorder="1" applyAlignment="1">
      <alignment horizontal="center"/>
    </xf>
    <xf numFmtId="0" fontId="2" fillId="0" borderId="16" xfId="0" applyFont="1" applyBorder="1" applyAlignment="1">
      <alignment horizontal="center"/>
    </xf>
    <xf numFmtId="0" fontId="2" fillId="0" borderId="15"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14" fontId="2" fillId="0" borderId="0" xfId="0" applyNumberFormat="1" applyFont="1" applyAlignment="1">
      <alignment horizontal="right" vertical="top"/>
    </xf>
    <xf numFmtId="0" fontId="0" fillId="0" borderId="0" xfId="0" applyAlignment="1">
      <alignment horizontal="right" vertical="top"/>
    </xf>
    <xf numFmtId="0" fontId="0" fillId="0" borderId="14" xfId="0" applyBorder="1"/>
    <xf numFmtId="0" fontId="0" fillId="0" borderId="9" xfId="0" applyBorder="1" applyAlignment="1">
      <alignment vertical="center"/>
    </xf>
    <xf numFmtId="0" fontId="5" fillId="3" borderId="14" xfId="0" applyFont="1" applyFill="1" applyBorder="1" applyAlignment="1">
      <alignment horizontal="center" vertical="center"/>
    </xf>
    <xf numFmtId="0" fontId="5" fillId="3" borderId="15" xfId="0" applyFont="1" applyFill="1" applyBorder="1" applyAlignment="1">
      <alignment vertical="center"/>
    </xf>
    <xf numFmtId="0" fontId="0" fillId="0" borderId="48" xfId="0" applyBorder="1"/>
    <xf numFmtId="0" fontId="0" fillId="0" borderId="49" xfId="0" applyBorder="1"/>
    <xf numFmtId="0" fontId="0" fillId="0" borderId="16" xfId="0" applyBorder="1" applyAlignment="1">
      <alignment horizontal="left"/>
    </xf>
    <xf numFmtId="0" fontId="2" fillId="0" borderId="0" xfId="0" applyFont="1" applyAlignment="1">
      <alignment horizontal="right" vertical="top"/>
    </xf>
    <xf numFmtId="0" fontId="0" fillId="0" borderId="16" xfId="0" applyBorder="1" applyAlignment="1">
      <alignment horizontal="center"/>
    </xf>
    <xf numFmtId="0" fontId="4" fillId="0" borderId="8" xfId="0" applyFont="1" applyBorder="1" applyAlignment="1">
      <alignment horizontal="right"/>
    </xf>
    <xf numFmtId="0" fontId="4" fillId="0" borderId="3" xfId="0" applyFont="1" applyBorder="1" applyAlignment="1">
      <alignment horizontal="right"/>
    </xf>
    <xf numFmtId="0" fontId="2" fillId="0" borderId="3" xfId="0" applyFont="1" applyBorder="1" applyAlignment="1">
      <alignment horizontal="center"/>
    </xf>
    <xf numFmtId="0" fontId="2" fillId="0" borderId="6" xfId="0" applyFont="1" applyBorder="1" applyAlignment="1">
      <alignment horizontal="center"/>
    </xf>
    <xf numFmtId="0" fontId="0" fillId="0" borderId="6" xfId="0" applyBorder="1" applyAlignment="1">
      <alignment horizontal="center"/>
    </xf>
    <xf numFmtId="0" fontId="0" fillId="5" borderId="6" xfId="0" applyFill="1" applyBorder="1" applyProtection="1">
      <protection locked="0"/>
    </xf>
    <xf numFmtId="0" fontId="2" fillId="0" borderId="3" xfId="0" applyFont="1" applyBorder="1" applyAlignment="1">
      <alignment vertical="top"/>
    </xf>
    <xf numFmtId="0" fontId="0" fillId="0" borderId="3" xfId="0" applyBorder="1" applyAlignment="1">
      <alignment vertical="top"/>
    </xf>
    <xf numFmtId="0" fontId="1" fillId="3" borderId="1" xfId="0" applyFont="1" applyFill="1" applyBorder="1" applyAlignment="1">
      <alignment horizontal="left"/>
    </xf>
    <xf numFmtId="0" fontId="1" fillId="3" borderId="0" xfId="0" applyFont="1" applyFill="1" applyAlignment="1">
      <alignment horizontal="left"/>
    </xf>
    <xf numFmtId="0" fontId="0" fillId="3" borderId="0" xfId="0" applyFill="1" applyAlignment="1">
      <alignment horizontal="left"/>
    </xf>
    <xf numFmtId="0" fontId="2" fillId="0" borderId="9" xfId="0" applyFont="1" applyBorder="1" applyAlignment="1">
      <alignment horizontal="center"/>
    </xf>
    <xf numFmtId="4" fontId="7" fillId="5" borderId="3" xfId="0" applyNumberFormat="1" applyFont="1" applyFill="1" applyBorder="1"/>
    <xf numFmtId="4" fontId="7" fillId="5" borderId="6" xfId="0" applyNumberFormat="1" applyFont="1" applyFill="1" applyBorder="1"/>
    <xf numFmtId="0" fontId="0" fillId="0" borderId="3" xfId="0" applyBorder="1" applyAlignment="1">
      <alignment horizontal="right"/>
    </xf>
    <xf numFmtId="0" fontId="2" fillId="0" borderId="14" xfId="0" applyFont="1" applyBorder="1" applyAlignment="1">
      <alignment horizontal="right"/>
    </xf>
    <xf numFmtId="0" fontId="2" fillId="0" borderId="15" xfId="0" applyFont="1" applyBorder="1" applyAlignment="1">
      <alignment horizontal="right"/>
    </xf>
    <xf numFmtId="4" fontId="7" fillId="5" borderId="3" xfId="0" applyNumberFormat="1" applyFont="1" applyFill="1" applyBorder="1" applyAlignment="1">
      <alignment horizontal="left"/>
    </xf>
    <xf numFmtId="0" fontId="7" fillId="5" borderId="3" xfId="0" applyFont="1" applyFill="1" applyBorder="1" applyAlignment="1">
      <alignment horizontal="left"/>
    </xf>
    <xf numFmtId="0" fontId="7" fillId="5" borderId="49" xfId="0" applyFont="1" applyFill="1" applyBorder="1" applyAlignment="1">
      <alignment horizontal="left"/>
    </xf>
    <xf numFmtId="0" fontId="5" fillId="0" borderId="13" xfId="0" applyFont="1" applyBorder="1" applyAlignment="1">
      <alignment vertical="top" wrapText="1" shrinkToFit="1"/>
    </xf>
    <xf numFmtId="0" fontId="0" fillId="0" borderId="4" xfId="0" applyBorder="1" applyAlignment="1">
      <alignment vertical="top" wrapText="1" shrinkToFit="1"/>
    </xf>
    <xf numFmtId="0" fontId="0" fillId="0" borderId="46" xfId="0" applyBorder="1" applyAlignment="1">
      <alignment vertical="top" wrapText="1" shrinkToFit="1"/>
    </xf>
    <xf numFmtId="0" fontId="0" fillId="0" borderId="18" xfId="0" applyBorder="1" applyAlignment="1">
      <alignment wrapText="1"/>
    </xf>
    <xf numFmtId="0" fontId="0" fillId="0" borderId="0" xfId="0" applyAlignment="1">
      <alignment wrapText="1"/>
    </xf>
    <xf numFmtId="0" fontId="0" fillId="0" borderId="17" xfId="0" applyBorder="1" applyAlignment="1">
      <alignment wrapText="1"/>
    </xf>
    <xf numFmtId="165" fontId="0" fillId="5" borderId="15" xfId="0" applyNumberFormat="1" applyFill="1" applyBorder="1" applyAlignment="1" applyProtection="1">
      <alignment horizontal="right"/>
      <protection locked="0"/>
    </xf>
    <xf numFmtId="167" fontId="7" fillId="5" borderId="64" xfId="0" applyNumberFormat="1" applyFont="1" applyFill="1" applyBorder="1" applyAlignment="1" applyProtection="1">
      <alignment horizontal="right"/>
      <protection locked="0"/>
    </xf>
    <xf numFmtId="167" fontId="0" fillId="0" borderId="60" xfId="0" applyNumberFormat="1" applyBorder="1" applyAlignment="1" applyProtection="1">
      <alignment horizontal="right"/>
      <protection locked="0"/>
    </xf>
    <xf numFmtId="167" fontId="7" fillId="5" borderId="52" xfId="0" applyNumberFormat="1" applyFont="1" applyFill="1" applyBorder="1" applyAlignment="1">
      <alignment horizontal="right"/>
    </xf>
    <xf numFmtId="167" fontId="0" fillId="0" borderId="38" xfId="0" applyNumberFormat="1" applyBorder="1" applyAlignment="1">
      <alignment horizontal="right"/>
    </xf>
    <xf numFmtId="0" fontId="0" fillId="0" borderId="16" xfId="0" applyBorder="1"/>
    <xf numFmtId="4" fontId="7" fillId="5" borderId="16" xfId="0" applyNumberFormat="1" applyFont="1" applyFill="1" applyBorder="1"/>
    <xf numFmtId="4" fontId="7" fillId="5" borderId="15" xfId="0" applyNumberFormat="1" applyFont="1" applyFill="1" applyBorder="1"/>
    <xf numFmtId="164" fontId="4" fillId="5" borderId="52" xfId="0" applyNumberFormat="1" applyFont="1" applyFill="1" applyBorder="1" applyAlignment="1">
      <alignment horizontal="right"/>
    </xf>
    <xf numFmtId="164" fontId="4" fillId="5" borderId="44" xfId="0" applyNumberFormat="1" applyFont="1" applyFill="1" applyBorder="1" applyAlignment="1">
      <alignment horizontal="right"/>
    </xf>
    <xf numFmtId="164" fontId="4" fillId="5" borderId="38" xfId="0" applyNumberFormat="1" applyFont="1" applyFill="1" applyBorder="1" applyAlignment="1">
      <alignment horizontal="right"/>
    </xf>
    <xf numFmtId="0" fontId="2" fillId="3" borderId="52" xfId="0" applyFont="1" applyFill="1" applyBorder="1" applyAlignment="1">
      <alignment horizontal="right"/>
    </xf>
    <xf numFmtId="0" fontId="0" fillId="0" borderId="44" xfId="0" applyBorder="1" applyAlignment="1">
      <alignment horizontal="right"/>
    </xf>
    <xf numFmtId="0" fontId="0" fillId="0" borderId="38" xfId="0" applyBorder="1" applyAlignment="1">
      <alignment horizontal="right"/>
    </xf>
    <xf numFmtId="4" fontId="2" fillId="5" borderId="14" xfId="0" applyNumberFormat="1" applyFont="1" applyFill="1" applyBorder="1" applyAlignment="1" applyProtection="1">
      <alignment horizontal="right"/>
      <protection locked="0"/>
    </xf>
    <xf numFmtId="0" fontId="0" fillId="5" borderId="35" xfId="0" applyFill="1" applyBorder="1" applyAlignment="1" applyProtection="1">
      <alignment horizontal="right"/>
      <protection locked="0"/>
    </xf>
    <xf numFmtId="0" fontId="8" fillId="5" borderId="16" xfId="0" applyFont="1" applyFill="1" applyBorder="1" applyAlignment="1" applyProtection="1">
      <alignment horizontal="left"/>
      <protection locked="0"/>
    </xf>
    <xf numFmtId="0" fontId="0" fillId="0" borderId="16" xfId="0" applyBorder="1" applyAlignment="1" applyProtection="1">
      <alignment horizontal="left"/>
      <protection locked="0"/>
    </xf>
    <xf numFmtId="0" fontId="0" fillId="0" borderId="15" xfId="0" applyBorder="1" applyAlignment="1" applyProtection="1">
      <alignment horizontal="left"/>
      <protection locked="0"/>
    </xf>
    <xf numFmtId="0" fontId="2" fillId="0" borderId="22" xfId="0" applyFont="1" applyBorder="1" applyAlignment="1">
      <alignment horizontal="center"/>
    </xf>
    <xf numFmtId="0" fontId="2" fillId="0" borderId="48" xfId="0" applyFont="1" applyBorder="1" applyAlignment="1">
      <alignment horizontal="right"/>
    </xf>
    <xf numFmtId="0" fontId="0" fillId="0" borderId="6" xfId="0" applyBorder="1" applyAlignment="1">
      <alignment horizontal="right"/>
    </xf>
    <xf numFmtId="4" fontId="2" fillId="0" borderId="51" xfId="0" applyNumberFormat="1" applyFont="1" applyBorder="1"/>
    <xf numFmtId="0" fontId="0" fillId="0" borderId="45" xfId="0" applyBorder="1"/>
    <xf numFmtId="0" fontId="2" fillId="0" borderId="57" xfId="0" applyFont="1" applyBorder="1" applyAlignment="1">
      <alignment horizontal="center"/>
    </xf>
    <xf numFmtId="0" fontId="2" fillId="0" borderId="4" xfId="0" applyFont="1" applyBorder="1" applyAlignment="1">
      <alignment horizontal="center"/>
    </xf>
    <xf numFmtId="0" fontId="2" fillId="0" borderId="10" xfId="0" applyFont="1" applyBorder="1" applyAlignment="1">
      <alignment horizontal="center"/>
    </xf>
    <xf numFmtId="0" fontId="2" fillId="0" borderId="2" xfId="0" applyFont="1" applyBorder="1" applyAlignment="1">
      <alignment horizontal="center"/>
    </xf>
    <xf numFmtId="0" fontId="0" fillId="0" borderId="2" xfId="0" applyBorder="1" applyAlignment="1">
      <alignment horizontal="center"/>
    </xf>
    <xf numFmtId="0" fontId="7" fillId="5" borderId="8" xfId="0" applyFont="1" applyFill="1" applyBorder="1" applyAlignment="1" applyProtection="1">
      <alignment horizontal="center"/>
      <protection locked="0"/>
    </xf>
    <xf numFmtId="0" fontId="7" fillId="5" borderId="6" xfId="0" applyFont="1" applyFill="1" applyBorder="1" applyAlignment="1" applyProtection="1">
      <alignment horizontal="center"/>
      <protection locked="0"/>
    </xf>
    <xf numFmtId="0" fontId="5" fillId="0" borderId="57" xfId="0" applyFont="1" applyBorder="1" applyAlignment="1">
      <alignment horizontal="center"/>
    </xf>
    <xf numFmtId="0" fontId="0" fillId="0" borderId="10" xfId="0" applyBorder="1" applyAlignment="1">
      <alignment horizontal="center"/>
    </xf>
    <xf numFmtId="0" fontId="0" fillId="0" borderId="1" xfId="0" applyBorder="1" applyAlignment="1">
      <alignment horizontal="center"/>
    </xf>
    <xf numFmtId="0" fontId="0" fillId="0" borderId="50" xfId="0" applyBorder="1" applyAlignment="1">
      <alignment horizontal="center"/>
    </xf>
    <xf numFmtId="0" fontId="0" fillId="0" borderId="11" xfId="0" applyBorder="1" applyAlignment="1">
      <alignment horizontal="center"/>
    </xf>
    <xf numFmtId="167" fontId="7" fillId="5" borderId="58" xfId="0" applyNumberFormat="1" applyFont="1" applyFill="1" applyBorder="1" applyAlignment="1" applyProtection="1">
      <alignment horizontal="right"/>
      <protection locked="0"/>
    </xf>
    <xf numFmtId="167" fontId="0" fillId="0" borderId="59" xfId="0" applyNumberFormat="1" applyBorder="1" applyAlignment="1" applyProtection="1">
      <alignment horizontal="right"/>
      <protection locked="0"/>
    </xf>
    <xf numFmtId="0" fontId="2" fillId="0" borderId="24" xfId="0" applyFont="1" applyBorder="1" applyAlignment="1">
      <alignment horizontal="right"/>
    </xf>
    <xf numFmtId="0" fontId="2" fillId="0" borderId="5" xfId="0" applyFont="1" applyBorder="1"/>
    <xf numFmtId="0" fontId="0" fillId="0" borderId="26" xfId="0" applyBorder="1"/>
    <xf numFmtId="0" fontId="0" fillId="0" borderId="23" xfId="0" applyBorder="1"/>
    <xf numFmtId="0" fontId="5" fillId="0" borderId="5" xfId="0" applyFont="1"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8" fillId="5" borderId="3" xfId="0" applyFont="1" applyFill="1" applyBorder="1" applyAlignment="1" applyProtection="1">
      <alignment horizontal="left"/>
      <protection locked="0"/>
    </xf>
    <xf numFmtId="0" fontId="4" fillId="5" borderId="3" xfId="0" applyFont="1" applyFill="1" applyBorder="1" applyAlignment="1" applyProtection="1">
      <alignment horizontal="left"/>
      <protection locked="0"/>
    </xf>
    <xf numFmtId="0" fontId="2" fillId="0" borderId="24" xfId="0" applyFont="1" applyBorder="1" applyAlignment="1">
      <alignment vertical="center"/>
    </xf>
    <xf numFmtId="0" fontId="0" fillId="0" borderId="16" xfId="0" applyBorder="1" applyAlignment="1">
      <alignment vertical="center"/>
    </xf>
    <xf numFmtId="0" fontId="0" fillId="0" borderId="15" xfId="0" applyBorder="1" applyAlignment="1">
      <alignment vertical="center"/>
    </xf>
    <xf numFmtId="0" fontId="5" fillId="0" borderId="56" xfId="0" applyFont="1" applyBorder="1" applyAlignment="1">
      <alignment vertical="top" wrapText="1" shrinkToFit="1"/>
    </xf>
    <xf numFmtId="0" fontId="0" fillId="0" borderId="5" xfId="0" applyBorder="1" applyAlignment="1">
      <alignment vertical="top" wrapText="1" shrinkToFit="1"/>
    </xf>
    <xf numFmtId="0" fontId="0" fillId="0" borderId="26" xfId="0" applyBorder="1" applyAlignment="1">
      <alignment vertical="top" wrapText="1" shrinkToFit="1"/>
    </xf>
    <xf numFmtId="0" fontId="11" fillId="0" borderId="50" xfId="1" applyBorder="1" applyAlignment="1" applyProtection="1">
      <alignment horizontal="center"/>
      <protection locked="0"/>
    </xf>
    <xf numFmtId="0" fontId="11" fillId="0" borderId="29" xfId="1" applyBorder="1" applyAlignment="1" applyProtection="1">
      <alignment horizontal="center"/>
      <protection locked="0"/>
    </xf>
    <xf numFmtId="0" fontId="11" fillId="0" borderId="11" xfId="1" applyBorder="1" applyAlignment="1" applyProtection="1">
      <alignment horizontal="center"/>
      <protection locked="0"/>
    </xf>
    <xf numFmtId="164" fontId="2" fillId="5" borderId="16" xfId="0" applyNumberFormat="1" applyFont="1" applyFill="1" applyBorder="1" applyProtection="1">
      <protection locked="0"/>
    </xf>
    <xf numFmtId="0" fontId="0" fillId="5" borderId="43" xfId="0" applyFill="1" applyBorder="1" applyProtection="1">
      <protection locked="0"/>
    </xf>
    <xf numFmtId="0" fontId="2" fillId="5" borderId="16" xfId="0" applyFont="1" applyFill="1" applyBorder="1" applyProtection="1">
      <protection locked="0"/>
    </xf>
    <xf numFmtId="0" fontId="8" fillId="5" borderId="16" xfId="0" applyFont="1" applyFill="1" applyBorder="1" applyProtection="1">
      <protection locked="0"/>
    </xf>
    <xf numFmtId="0" fontId="0" fillId="5" borderId="15" xfId="0" applyFill="1" applyBorder="1" applyProtection="1">
      <protection locked="0"/>
    </xf>
    <xf numFmtId="165" fontId="7" fillId="5" borderId="58" xfId="0" applyNumberFormat="1" applyFont="1" applyFill="1" applyBorder="1" applyAlignment="1" applyProtection="1">
      <alignment horizontal="right"/>
      <protection locked="0"/>
    </xf>
    <xf numFmtId="165" fontId="7" fillId="5" borderId="59" xfId="0" applyNumberFormat="1" applyFont="1" applyFill="1" applyBorder="1" applyAlignment="1" applyProtection="1">
      <alignment horizontal="right"/>
      <protection locked="0"/>
    </xf>
    <xf numFmtId="0" fontId="4" fillId="3" borderId="43" xfId="0" applyFont="1" applyFill="1" applyBorder="1" applyAlignment="1">
      <alignment horizontal="left" vertical="center"/>
    </xf>
    <xf numFmtId="0" fontId="2" fillId="0" borderId="24" xfId="0" applyFont="1" applyBorder="1" applyAlignment="1">
      <alignment horizontal="center"/>
    </xf>
    <xf numFmtId="0" fontId="2" fillId="0" borderId="50" xfId="0" applyFont="1" applyBorder="1" applyAlignment="1">
      <alignment horizontal="center"/>
    </xf>
    <xf numFmtId="0" fontId="0" fillId="0" borderId="29" xfId="0" applyBorder="1" applyAlignment="1">
      <alignment horizontal="center"/>
    </xf>
    <xf numFmtId="0" fontId="1" fillId="0" borderId="1" xfId="0" applyFont="1" applyBorder="1" applyAlignment="1">
      <alignment horizontal="center"/>
    </xf>
    <xf numFmtId="0" fontId="1" fillId="0" borderId="0" xfId="0" applyFont="1" applyAlignment="1">
      <alignment horizontal="center"/>
    </xf>
    <xf numFmtId="0" fontId="2" fillId="0" borderId="46" xfId="0" applyFont="1" applyBorder="1" applyAlignment="1">
      <alignment horizontal="center"/>
    </xf>
    <xf numFmtId="4" fontId="7" fillId="5" borderId="33" xfId="0" applyNumberFormat="1" applyFont="1" applyFill="1" applyBorder="1" applyAlignment="1">
      <alignment horizontal="left"/>
    </xf>
    <xf numFmtId="4" fontId="7" fillId="5" borderId="45" xfId="0" applyNumberFormat="1" applyFont="1" applyFill="1" applyBorder="1" applyAlignment="1">
      <alignment horizontal="left"/>
    </xf>
    <xf numFmtId="0" fontId="2" fillId="0" borderId="29" xfId="0" applyFont="1" applyBorder="1" applyAlignment="1">
      <alignment horizontal="center"/>
    </xf>
    <xf numFmtId="0" fontId="2" fillId="0" borderId="1" xfId="1" applyFont="1" applyBorder="1" applyAlignment="1" applyProtection="1">
      <alignment horizontal="center"/>
    </xf>
    <xf numFmtId="0" fontId="2" fillId="0" borderId="0" xfId="0" applyFont="1" applyAlignment="1">
      <alignment horizontal="center"/>
    </xf>
    <xf numFmtId="0" fontId="0" fillId="0" borderId="8" xfId="0" applyBorder="1" applyAlignment="1">
      <alignment horizontal="right"/>
    </xf>
    <xf numFmtId="0" fontId="2" fillId="0" borderId="61" xfId="0" applyFont="1" applyBorder="1"/>
    <xf numFmtId="0" fontId="0" fillId="0" borderId="20" xfId="0" applyBorder="1"/>
    <xf numFmtId="0" fontId="2" fillId="0" borderId="22" xfId="0" applyFont="1" applyBorder="1" applyAlignment="1">
      <alignment vertical="top"/>
    </xf>
    <xf numFmtId="0" fontId="0" fillId="0" borderId="23" xfId="0" applyBorder="1" applyAlignment="1">
      <alignment vertical="top"/>
    </xf>
    <xf numFmtId="0" fontId="0" fillId="0" borderId="22" xfId="0" applyBorder="1"/>
    <xf numFmtId="4" fontId="7" fillId="5" borderId="3" xfId="0" applyNumberFormat="1" applyFont="1" applyFill="1" applyBorder="1" applyAlignment="1" applyProtection="1">
      <alignment horizontal="left" vertical="center"/>
      <protection locked="0"/>
    </xf>
    <xf numFmtId="4" fontId="7" fillId="5" borderId="3" xfId="0" applyNumberFormat="1" applyFont="1" applyFill="1" applyBorder="1" applyAlignment="1" applyProtection="1">
      <alignment horizontal="left"/>
      <protection locked="0"/>
    </xf>
    <xf numFmtId="4" fontId="7" fillId="5" borderId="23" xfId="0" applyNumberFormat="1" applyFont="1" applyFill="1" applyBorder="1" applyAlignment="1" applyProtection="1">
      <alignment horizontal="left"/>
      <protection locked="0"/>
    </xf>
    <xf numFmtId="0" fontId="4" fillId="5" borderId="16" xfId="0" applyFont="1" applyFill="1" applyBorder="1" applyProtection="1">
      <protection locked="0"/>
    </xf>
    <xf numFmtId="0" fontId="0" fillId="0" borderId="16" xfId="0" applyBorder="1" applyProtection="1">
      <protection locked="0"/>
    </xf>
    <xf numFmtId="0" fontId="0" fillId="0" borderId="43" xfId="0" applyBorder="1" applyProtection="1">
      <protection locked="0"/>
    </xf>
    <xf numFmtId="0" fontId="2" fillId="5" borderId="4" xfId="0" applyFont="1" applyFill="1" applyBorder="1" applyProtection="1">
      <protection locked="0"/>
    </xf>
    <xf numFmtId="0" fontId="2" fillId="5" borderId="0" xfId="0" applyFont="1" applyFill="1" applyProtection="1">
      <protection locked="0"/>
    </xf>
    <xf numFmtId="0" fontId="2" fillId="5" borderId="17" xfId="0" applyFont="1" applyFill="1" applyBorder="1" applyProtection="1">
      <protection locked="0"/>
    </xf>
    <xf numFmtId="0" fontId="2" fillId="0" borderId="23" xfId="0" applyFont="1" applyBorder="1" applyAlignment="1">
      <alignment horizontal="center"/>
    </xf>
    <xf numFmtId="0" fontId="2" fillId="0" borderId="56" xfId="0" applyFont="1" applyBorder="1" applyAlignment="1">
      <alignment horizontal="center"/>
    </xf>
    <xf numFmtId="0" fontId="2" fillId="0" borderId="24" xfId="0" applyFont="1" applyBorder="1" applyAlignment="1">
      <alignment vertical="top"/>
    </xf>
    <xf numFmtId="0" fontId="0" fillId="0" borderId="16" xfId="0" applyBorder="1" applyAlignment="1">
      <alignment vertical="top"/>
    </xf>
    <xf numFmtId="0" fontId="13" fillId="0" borderId="1" xfId="0" applyFont="1" applyBorder="1" applyAlignment="1">
      <alignment horizontal="center" wrapText="1"/>
    </xf>
    <xf numFmtId="0" fontId="13" fillId="0" borderId="0" xfId="0" applyFont="1" applyAlignment="1">
      <alignment horizontal="center"/>
    </xf>
    <xf numFmtId="0" fontId="13" fillId="0" borderId="2" xfId="0" applyFont="1" applyBorder="1" applyAlignment="1">
      <alignment horizontal="center"/>
    </xf>
    <xf numFmtId="165" fontId="7" fillId="5" borderId="62" xfId="0" applyNumberFormat="1" applyFont="1" applyFill="1" applyBorder="1" applyAlignment="1" applyProtection="1">
      <alignment horizontal="right"/>
      <protection locked="0"/>
    </xf>
    <xf numFmtId="165" fontId="7" fillId="5" borderId="54" xfId="0" applyNumberFormat="1" applyFont="1" applyFill="1" applyBorder="1" applyAlignment="1" applyProtection="1">
      <alignment horizontal="right"/>
      <protection locked="0"/>
    </xf>
    <xf numFmtId="0" fontId="7" fillId="5" borderId="58" xfId="0" applyFont="1" applyFill="1" applyBorder="1" applyAlignment="1" applyProtection="1">
      <alignment horizontal="center"/>
      <protection locked="0"/>
    </xf>
    <xf numFmtId="0" fontId="7" fillId="5" borderId="59" xfId="0" applyFont="1" applyFill="1" applyBorder="1" applyAlignment="1" applyProtection="1">
      <alignment horizontal="center"/>
      <protection locked="0"/>
    </xf>
    <xf numFmtId="0" fontId="11" fillId="0" borderId="63" xfId="1" applyBorder="1" applyAlignment="1" applyProtection="1">
      <alignment horizontal="center" wrapText="1"/>
      <protection locked="0"/>
    </xf>
    <xf numFmtId="0" fontId="11" fillId="0" borderId="29" xfId="1" applyBorder="1" applyAlignment="1" applyProtection="1">
      <alignment horizontal="center" wrapText="1"/>
      <protection locked="0"/>
    </xf>
    <xf numFmtId="0" fontId="11" fillId="0" borderId="11" xfId="1" applyBorder="1" applyAlignment="1" applyProtection="1">
      <alignment horizontal="center" wrapText="1"/>
      <protection locked="0"/>
    </xf>
    <xf numFmtId="0" fontId="7" fillId="4" borderId="16" xfId="0" applyFont="1" applyFill="1" applyBorder="1" applyAlignment="1" applyProtection="1">
      <alignment horizontal="right"/>
      <protection locked="0"/>
    </xf>
    <xf numFmtId="0" fontId="7" fillId="4" borderId="15" xfId="0" applyFont="1" applyFill="1" applyBorder="1" applyAlignment="1" applyProtection="1">
      <alignment horizontal="right"/>
      <protection locked="0"/>
    </xf>
    <xf numFmtId="4" fontId="7" fillId="4" borderId="16" xfId="0" applyNumberFormat="1" applyFont="1" applyFill="1" applyBorder="1" applyAlignment="1" applyProtection="1">
      <alignment horizontal="right"/>
      <protection locked="0"/>
    </xf>
    <xf numFmtId="4" fontId="7" fillId="4" borderId="15" xfId="0" applyNumberFormat="1" applyFont="1" applyFill="1" applyBorder="1" applyAlignment="1" applyProtection="1">
      <alignment horizontal="right"/>
      <protection locked="0"/>
    </xf>
    <xf numFmtId="0" fontId="6" fillId="5" borderId="8" xfId="0" applyFont="1" applyFill="1" applyBorder="1" applyAlignment="1" applyProtection="1">
      <alignment horizontal="center" vertical="center" wrapText="1"/>
      <protection locked="0"/>
    </xf>
    <xf numFmtId="0" fontId="6" fillId="5" borderId="3" xfId="0" applyFont="1" applyFill="1" applyBorder="1" applyAlignment="1" applyProtection="1">
      <alignment wrapText="1"/>
      <protection locked="0"/>
    </xf>
    <xf numFmtId="0" fontId="6" fillId="5" borderId="6" xfId="0" applyFont="1" applyFill="1" applyBorder="1" applyAlignment="1" applyProtection="1">
      <alignment wrapText="1"/>
      <protection locked="0"/>
    </xf>
    <xf numFmtId="0" fontId="20" fillId="0" borderId="0" xfId="0" applyFont="1" applyAlignment="1">
      <alignment horizontal="center"/>
    </xf>
    <xf numFmtId="0" fontId="4" fillId="0" borderId="2" xfId="0" applyFont="1" applyBorder="1" applyAlignment="1">
      <alignment horizontal="center"/>
    </xf>
    <xf numFmtId="0" fontId="5" fillId="0" borderId="0" xfId="0" applyFont="1" applyAlignment="1">
      <alignment horizontal="center"/>
    </xf>
    <xf numFmtId="0" fontId="2" fillId="0" borderId="13" xfId="0" applyFont="1" applyBorder="1" applyAlignment="1">
      <alignment horizontal="center"/>
    </xf>
    <xf numFmtId="0" fontId="0" fillId="0" borderId="4" xfId="0" applyBorder="1" applyAlignment="1">
      <alignment horizontal="center"/>
    </xf>
    <xf numFmtId="4" fontId="7" fillId="4" borderId="3" xfId="0" applyNumberFormat="1" applyFont="1" applyFill="1" applyBorder="1" applyAlignment="1" applyProtection="1">
      <alignment horizontal="right"/>
      <protection locked="0"/>
    </xf>
    <xf numFmtId="4" fontId="7" fillId="4" borderId="6" xfId="0" applyNumberFormat="1" applyFont="1" applyFill="1" applyBorder="1" applyAlignment="1" applyProtection="1">
      <alignment horizontal="right"/>
      <protection locked="0"/>
    </xf>
    <xf numFmtId="0" fontId="7" fillId="4" borderId="33" xfId="0" applyFont="1" applyFill="1" applyBorder="1" applyAlignment="1" applyProtection="1">
      <alignment horizontal="right"/>
      <protection locked="0"/>
    </xf>
    <xf numFmtId="0" fontId="7" fillId="4" borderId="60" xfId="0" applyFont="1" applyFill="1" applyBorder="1" applyAlignment="1" applyProtection="1">
      <alignment horizontal="right"/>
      <protection locked="0"/>
    </xf>
    <xf numFmtId="0" fontId="5" fillId="0" borderId="20" xfId="0" applyFont="1" applyBorder="1" applyAlignment="1">
      <alignment horizontal="right"/>
    </xf>
    <xf numFmtId="0" fontId="21" fillId="0" borderId="5" xfId="0" applyFont="1" applyBorder="1" applyAlignment="1">
      <alignment horizontal="distributed" readingOrder="1"/>
    </xf>
    <xf numFmtId="0" fontId="21" fillId="0" borderId="9" xfId="0" applyFont="1" applyBorder="1" applyAlignment="1">
      <alignment horizontal="distributed" readingOrder="1"/>
    </xf>
    <xf numFmtId="0" fontId="2" fillId="5" borderId="16" xfId="0" applyFont="1" applyFill="1" applyBorder="1" applyAlignment="1" applyProtection="1">
      <alignment readingOrder="1"/>
      <protection locked="0"/>
    </xf>
    <xf numFmtId="0" fontId="0" fillId="5" borderId="16" xfId="0" applyFill="1" applyBorder="1" applyAlignment="1" applyProtection="1">
      <alignment readingOrder="1"/>
      <protection locked="0"/>
    </xf>
    <xf numFmtId="0" fontId="3" fillId="0" borderId="13" xfId="0" applyFont="1" applyBorder="1"/>
    <xf numFmtId="0" fontId="0" fillId="0" borderId="4" xfId="0" applyBorder="1"/>
    <xf numFmtId="0" fontId="0" fillId="0" borderId="46" xfId="0" applyBorder="1"/>
    <xf numFmtId="0" fontId="7" fillId="5" borderId="8" xfId="0" applyFont="1" applyFill="1" applyBorder="1" applyAlignment="1" applyProtection="1">
      <alignment horizontal="left"/>
      <protection locked="0"/>
    </xf>
    <xf numFmtId="0" fontId="7" fillId="5" borderId="3" xfId="0" applyFont="1" applyFill="1" applyBorder="1" applyAlignment="1" applyProtection="1">
      <alignment horizontal="left"/>
      <protection locked="0"/>
    </xf>
    <xf numFmtId="0" fontId="7" fillId="5" borderId="6" xfId="0" applyFont="1" applyFill="1" applyBorder="1" applyAlignment="1" applyProtection="1">
      <alignment horizontal="left"/>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calculatehours.com/Military_Time_Conversion_Chart.html" TargetMode="External"/><Relationship Id="rId7" Type="http://schemas.openxmlformats.org/officeDocument/2006/relationships/printerSettings" Target="../printerSettings/printerSettings1.bin"/><Relationship Id="rId2" Type="http://schemas.openxmlformats.org/officeDocument/2006/relationships/hyperlink" Target="http://www.gsa.gov/" TargetMode="External"/><Relationship Id="rId1" Type="http://schemas.openxmlformats.org/officeDocument/2006/relationships/hyperlink" Target="http://www.gsa.gov/" TargetMode="External"/><Relationship Id="rId6" Type="http://schemas.openxmlformats.org/officeDocument/2006/relationships/hyperlink" Target="https://perdiemcalc.net/gsa-p-t/" TargetMode="External"/><Relationship Id="rId5" Type="http://schemas.openxmlformats.org/officeDocument/2006/relationships/hyperlink" Target="http://perdiemcalc.net/gsa/" TargetMode="External"/><Relationship Id="rId4" Type="http://schemas.openxmlformats.org/officeDocument/2006/relationships/hyperlink" Target="https://www.google.com/maps/@34.0046067,-96.3811209,15z"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9"/>
  <sheetViews>
    <sheetView showGridLines="0" tabSelected="1" zoomScale="145" zoomScaleNormal="145" workbookViewId="0">
      <selection activeCell="G4" sqref="G4:R4"/>
    </sheetView>
  </sheetViews>
  <sheetFormatPr defaultColWidth="9.140625" defaultRowHeight="12.75" x14ac:dyDescent="0.2"/>
  <cols>
    <col min="1" max="1" width="1.7109375" customWidth="1"/>
    <col min="2" max="2" width="9.42578125" customWidth="1"/>
    <col min="3" max="3" width="5.28515625" customWidth="1"/>
    <col min="4" max="4" width="3.28515625" customWidth="1"/>
    <col min="5" max="5" width="7.5703125" customWidth="1"/>
    <col min="6" max="6" width="6.7109375" customWidth="1"/>
    <col min="7" max="7" width="5.7109375" customWidth="1"/>
    <col min="8" max="8" width="7" customWidth="1"/>
    <col min="9" max="9" width="5.28515625" customWidth="1"/>
    <col min="10" max="10" width="6.7109375" customWidth="1"/>
    <col min="11" max="11" width="6.5703125" customWidth="1"/>
    <col min="12" max="12" width="5.140625" customWidth="1"/>
    <col min="13" max="13" width="5.7109375" customWidth="1"/>
    <col min="14" max="14" width="5.28515625" customWidth="1"/>
    <col min="15" max="15" width="8.7109375" customWidth="1"/>
    <col min="16" max="16" width="5.28515625" customWidth="1"/>
    <col min="17" max="17" width="4.5703125" customWidth="1"/>
    <col min="18" max="18" width="8.7109375" customWidth="1"/>
    <col min="19" max="19" width="8.5703125" customWidth="1"/>
  </cols>
  <sheetData>
    <row r="1" spans="1:22" x14ac:dyDescent="0.2">
      <c r="A1" s="3"/>
      <c r="B1" s="211" t="s">
        <v>0</v>
      </c>
      <c r="C1" s="211"/>
      <c r="D1" s="211"/>
      <c r="E1" s="211"/>
      <c r="F1" s="211"/>
      <c r="G1" s="211"/>
      <c r="H1" s="211"/>
      <c r="I1" s="211"/>
      <c r="J1" s="211"/>
      <c r="K1" s="211"/>
      <c r="L1" s="211"/>
      <c r="M1" s="211"/>
      <c r="N1" s="211"/>
      <c r="O1" s="211"/>
      <c r="P1" s="211"/>
      <c r="Q1" s="211"/>
      <c r="R1" s="211"/>
    </row>
    <row r="2" spans="1:22" x14ac:dyDescent="0.2">
      <c r="B2" s="210" t="s">
        <v>1</v>
      </c>
      <c r="C2" s="210"/>
      <c r="D2" s="210"/>
      <c r="E2" s="210"/>
      <c r="F2" s="210"/>
      <c r="G2" s="210"/>
      <c r="H2" s="210"/>
      <c r="I2" s="210"/>
      <c r="J2" s="210"/>
      <c r="K2" s="210"/>
      <c r="L2" s="210"/>
      <c r="M2" s="210"/>
      <c r="N2" s="210"/>
      <c r="O2" s="210"/>
      <c r="P2" s="210"/>
      <c r="Q2" s="210"/>
      <c r="R2" s="210"/>
      <c r="S2" s="99" t="s">
        <v>2</v>
      </c>
    </row>
    <row r="3" spans="1:22" ht="5.25" customHeight="1" x14ac:dyDescent="0.2"/>
    <row r="4" spans="1:22" ht="14.1" customHeight="1" thickBot="1" x14ac:dyDescent="0.25">
      <c r="A4" s="215" t="s">
        <v>3</v>
      </c>
      <c r="B4" s="117"/>
      <c r="C4" s="117"/>
      <c r="D4" s="216"/>
      <c r="E4" s="235" t="s">
        <v>4</v>
      </c>
      <c r="F4" s="120"/>
      <c r="G4" s="231"/>
      <c r="H4" s="232"/>
      <c r="I4" s="232"/>
      <c r="J4" s="232"/>
      <c r="K4" s="232"/>
      <c r="L4" s="232"/>
      <c r="M4" s="232"/>
      <c r="N4" s="232"/>
      <c r="O4" s="232"/>
      <c r="P4" s="232"/>
      <c r="Q4" s="232"/>
      <c r="R4" s="233"/>
    </row>
    <row r="5" spans="1:22" ht="14.1" customHeight="1" x14ac:dyDescent="0.2">
      <c r="A5" s="219" t="s">
        <v>6</v>
      </c>
      <c r="B5" s="117"/>
      <c r="C5" s="117"/>
      <c r="D5" s="216"/>
      <c r="E5" s="363" t="s">
        <v>7</v>
      </c>
      <c r="F5" s="276"/>
      <c r="G5" s="217"/>
      <c r="H5" s="217"/>
      <c r="I5" s="217"/>
      <c r="J5" s="218"/>
      <c r="K5" s="236" t="s">
        <v>8</v>
      </c>
      <c r="L5" s="237"/>
      <c r="M5" s="237"/>
      <c r="N5" s="237"/>
      <c r="O5" s="238"/>
      <c r="P5" s="238"/>
      <c r="Q5" s="238"/>
      <c r="R5" s="239"/>
    </row>
    <row r="6" spans="1:22" ht="14.1" customHeight="1" x14ac:dyDescent="0.2">
      <c r="A6" s="223" t="s">
        <v>9</v>
      </c>
      <c r="B6" s="118"/>
      <c r="C6" s="118"/>
      <c r="D6" s="224"/>
      <c r="E6" s="234" t="s">
        <v>10</v>
      </c>
      <c r="F6" s="152"/>
      <c r="G6" s="222" t="s">
        <v>11</v>
      </c>
      <c r="H6" s="222"/>
      <c r="I6" s="222"/>
      <c r="J6" s="222"/>
      <c r="K6" s="380" t="s">
        <v>12</v>
      </c>
      <c r="L6" s="381"/>
      <c r="M6" s="89"/>
      <c r="N6" s="95" t="s">
        <v>5</v>
      </c>
      <c r="O6" s="95" t="s">
        <v>13</v>
      </c>
      <c r="P6" s="95"/>
      <c r="Q6" s="95"/>
      <c r="R6" s="12"/>
    </row>
    <row r="7" spans="1:22" ht="14.1" customHeight="1" x14ac:dyDescent="0.2">
      <c r="A7" s="118"/>
      <c r="B7" s="118"/>
      <c r="C7" s="118"/>
      <c r="D7" s="224"/>
      <c r="E7" s="221" t="s">
        <v>5</v>
      </c>
      <c r="F7" s="127"/>
      <c r="G7" s="220" t="s">
        <v>14</v>
      </c>
      <c r="H7" s="220"/>
      <c r="I7" s="220"/>
      <c r="J7" s="220"/>
      <c r="K7" s="379" t="s">
        <v>15</v>
      </c>
      <c r="L7" s="241"/>
      <c r="M7" s="241"/>
      <c r="N7" s="273"/>
      <c r="O7" s="240" t="s">
        <v>16</v>
      </c>
      <c r="P7" s="241"/>
      <c r="Q7" s="241"/>
      <c r="R7" s="242"/>
    </row>
    <row r="8" spans="1:22" ht="14.1" customHeight="1" x14ac:dyDescent="0.2">
      <c r="E8" s="19" t="s">
        <v>17</v>
      </c>
      <c r="F8" s="34"/>
      <c r="G8" s="304" t="s">
        <v>5</v>
      </c>
      <c r="H8" s="305"/>
      <c r="I8" s="306"/>
      <c r="J8" s="21" t="s">
        <v>18</v>
      </c>
      <c r="K8" s="307"/>
      <c r="L8" s="115"/>
      <c r="M8" s="115"/>
      <c r="N8" s="266"/>
      <c r="O8" s="114"/>
      <c r="P8" s="115"/>
      <c r="Q8" s="115"/>
      <c r="R8" s="116"/>
    </row>
    <row r="9" spans="1:22" ht="12" customHeight="1" x14ac:dyDescent="0.2">
      <c r="E9" s="2" t="s">
        <v>19</v>
      </c>
      <c r="F9" s="3"/>
      <c r="G9" s="344" t="s">
        <v>5</v>
      </c>
      <c r="H9" s="179"/>
      <c r="I9" s="179"/>
      <c r="J9" s="345"/>
      <c r="K9" s="307" t="s">
        <v>20</v>
      </c>
      <c r="L9" s="264"/>
      <c r="M9" s="264" t="s">
        <v>21</v>
      </c>
      <c r="N9" s="265"/>
      <c r="O9" s="114" t="s">
        <v>20</v>
      </c>
      <c r="P9" s="264"/>
      <c r="Q9" s="264" t="s">
        <v>21</v>
      </c>
      <c r="R9" s="378"/>
    </row>
    <row r="10" spans="1:22" ht="12" customHeight="1" x14ac:dyDescent="0.2">
      <c r="B10" s="35" t="s">
        <v>22</v>
      </c>
      <c r="C10" s="22"/>
      <c r="E10" s="2" t="s">
        <v>17</v>
      </c>
      <c r="F10" s="3"/>
      <c r="G10" s="347"/>
      <c r="H10" s="179"/>
      <c r="I10" s="348"/>
      <c r="J10" s="21" t="s">
        <v>18</v>
      </c>
      <c r="K10" s="96" t="s">
        <v>23</v>
      </c>
      <c r="L10" s="91"/>
      <c r="M10" s="212"/>
      <c r="N10" s="161"/>
      <c r="O10" s="121" t="s">
        <v>24</v>
      </c>
      <c r="P10" s="122"/>
      <c r="Q10" s="124"/>
      <c r="R10" s="125"/>
    </row>
    <row r="11" spans="1:22" ht="14.1" customHeight="1" x14ac:dyDescent="0.2">
      <c r="B11" s="35" t="s">
        <v>25</v>
      </c>
      <c r="C11" s="23"/>
      <c r="E11" s="2" t="s">
        <v>19</v>
      </c>
      <c r="F11" s="3"/>
      <c r="G11" s="346"/>
      <c r="H11" s="179"/>
      <c r="I11" s="179"/>
      <c r="J11" s="345"/>
      <c r="K11" s="96" t="s">
        <v>26</v>
      </c>
      <c r="L11" s="91"/>
      <c r="M11" s="212"/>
      <c r="N11" s="161"/>
      <c r="O11" s="121" t="s">
        <v>27</v>
      </c>
      <c r="P11" s="122"/>
      <c r="Q11" s="124"/>
      <c r="R11" s="125"/>
    </row>
    <row r="12" spans="1:22" ht="14.1" customHeight="1" x14ac:dyDescent="0.2">
      <c r="E12" s="2" t="s">
        <v>17</v>
      </c>
      <c r="F12" s="3"/>
      <c r="G12" s="347"/>
      <c r="H12" s="372"/>
      <c r="I12" s="372"/>
      <c r="J12" s="21" t="s">
        <v>18</v>
      </c>
      <c r="K12" s="96" t="s">
        <v>28</v>
      </c>
      <c r="L12" s="91"/>
      <c r="M12" s="212"/>
      <c r="N12" s="161"/>
      <c r="O12" s="121" t="s">
        <v>29</v>
      </c>
      <c r="P12" s="122"/>
      <c r="Q12" s="124"/>
      <c r="R12" s="125"/>
    </row>
    <row r="13" spans="1:22" ht="14.1" customHeight="1" x14ac:dyDescent="0.2">
      <c r="A13" s="226" t="s">
        <v>30</v>
      </c>
      <c r="B13" s="227"/>
      <c r="C13" s="227"/>
      <c r="D13" s="228"/>
      <c r="E13" s="20" t="s">
        <v>19</v>
      </c>
      <c r="F13" s="36"/>
      <c r="G13" s="179"/>
      <c r="H13" s="373"/>
      <c r="I13" s="373"/>
      <c r="J13" s="374"/>
      <c r="K13" s="96" t="s">
        <v>31</v>
      </c>
      <c r="L13" s="91"/>
      <c r="M13" s="212"/>
      <c r="N13" s="161"/>
      <c r="O13" s="121" t="s">
        <v>32</v>
      </c>
      <c r="P13" s="122"/>
      <c r="Q13" s="124"/>
      <c r="R13" s="125"/>
    </row>
    <row r="14" spans="1:22" ht="14.1" customHeight="1" x14ac:dyDescent="0.2">
      <c r="A14" s="382" t="s">
        <v>33</v>
      </c>
      <c r="B14" s="383"/>
      <c r="C14" s="383"/>
      <c r="D14" s="384"/>
      <c r="E14" s="37" t="s">
        <v>34</v>
      </c>
      <c r="F14" s="38"/>
      <c r="G14" s="38"/>
      <c r="H14" s="38"/>
      <c r="I14" s="38" t="s">
        <v>5</v>
      </c>
      <c r="J14" s="39" t="s">
        <v>5</v>
      </c>
      <c r="K14" s="96" t="s">
        <v>35</v>
      </c>
      <c r="L14" s="91"/>
      <c r="M14" s="212"/>
      <c r="N14" s="161"/>
      <c r="O14" s="121" t="s">
        <v>36</v>
      </c>
      <c r="P14" s="123"/>
      <c r="Q14" s="124"/>
      <c r="R14" s="125"/>
    </row>
    <row r="15" spans="1:22" ht="21.75" customHeight="1" x14ac:dyDescent="0.2">
      <c r="A15" s="396"/>
      <c r="B15" s="397"/>
      <c r="C15" s="397"/>
      <c r="D15" s="398"/>
      <c r="E15" s="3" t="s">
        <v>37</v>
      </c>
      <c r="F15" s="24"/>
      <c r="G15" s="3"/>
      <c r="H15" s="3" t="s">
        <v>38</v>
      </c>
      <c r="I15" s="25" t="s">
        <v>5</v>
      </c>
      <c r="J15" s="3"/>
      <c r="K15" s="326"/>
      <c r="L15" s="160"/>
      <c r="M15" s="293"/>
      <c r="N15" s="161"/>
      <c r="O15" s="121" t="s">
        <v>39</v>
      </c>
      <c r="P15" s="123"/>
      <c r="Q15" s="124"/>
      <c r="R15" s="125"/>
      <c r="S15" s="84" t="s">
        <v>40</v>
      </c>
      <c r="T15" s="46"/>
      <c r="U15" s="46"/>
      <c r="V15" s="64"/>
    </row>
    <row r="16" spans="1:22" ht="15.75" customHeight="1" x14ac:dyDescent="0.2">
      <c r="A16" s="330" t="s">
        <v>41</v>
      </c>
      <c r="B16" s="331"/>
      <c r="C16" s="331"/>
      <c r="D16" s="332"/>
      <c r="E16" s="40" t="s">
        <v>42</v>
      </c>
      <c r="F16" s="40"/>
      <c r="G16" s="40"/>
      <c r="H16" s="369"/>
      <c r="I16" s="370"/>
      <c r="J16" s="371"/>
      <c r="K16" s="352" t="s">
        <v>43</v>
      </c>
      <c r="L16" s="247"/>
      <c r="M16" s="247"/>
      <c r="N16" s="248"/>
      <c r="O16" s="234"/>
      <c r="P16" s="327"/>
      <c r="Q16" s="152"/>
      <c r="R16" s="328"/>
      <c r="S16" s="82" t="s">
        <v>44</v>
      </c>
      <c r="T16" s="36"/>
      <c r="U16" s="36"/>
      <c r="V16" s="65"/>
    </row>
    <row r="17" spans="1:22" ht="15" customHeight="1" x14ac:dyDescent="0.2">
      <c r="A17" s="399" t="s">
        <v>45</v>
      </c>
      <c r="B17" s="210"/>
      <c r="C17" s="210"/>
      <c r="D17" s="400"/>
      <c r="E17" s="151" t="s">
        <v>46</v>
      </c>
      <c r="F17" s="152"/>
      <c r="G17" s="152"/>
      <c r="H17" s="117" t="s">
        <v>5</v>
      </c>
      <c r="I17" s="117"/>
      <c r="J17" s="117"/>
      <c r="K17" s="225" t="s">
        <v>47</v>
      </c>
      <c r="L17" s="123"/>
      <c r="M17" s="212"/>
      <c r="N17" s="213"/>
      <c r="O17" s="126"/>
      <c r="P17" s="127"/>
      <c r="Q17" s="127"/>
      <c r="R17" s="329"/>
    </row>
    <row r="18" spans="1:22" ht="14.25" customHeight="1" x14ac:dyDescent="0.2">
      <c r="A18" s="401" t="s">
        <v>48</v>
      </c>
      <c r="B18" s="211"/>
      <c r="C18" s="211"/>
      <c r="D18" s="316"/>
      <c r="E18" s="41" t="s">
        <v>49</v>
      </c>
      <c r="F18" s="41"/>
      <c r="G18" s="26"/>
      <c r="H18" s="41" t="s">
        <v>50</v>
      </c>
      <c r="I18" s="333" t="s">
        <v>5</v>
      </c>
      <c r="J18" s="334"/>
      <c r="K18" s="335" t="s">
        <v>5</v>
      </c>
      <c r="L18" s="336"/>
      <c r="M18" s="336"/>
      <c r="N18" s="337"/>
      <c r="O18" s="153" t="s">
        <v>51</v>
      </c>
      <c r="P18" s="154"/>
      <c r="Q18" s="244" t="s">
        <v>18</v>
      </c>
      <c r="R18" s="351"/>
      <c r="S18" s="84" t="s">
        <v>52</v>
      </c>
      <c r="T18" s="46"/>
      <c r="U18" s="64"/>
    </row>
    <row r="19" spans="1:22" ht="14.1" customHeight="1" x14ac:dyDescent="0.2">
      <c r="A19" s="214" t="s">
        <v>53</v>
      </c>
      <c r="B19" s="118"/>
      <c r="C19" s="404"/>
      <c r="D19" s="405"/>
      <c r="E19" s="42" t="s">
        <v>54</v>
      </c>
      <c r="F19" s="41"/>
      <c r="G19" s="27"/>
      <c r="H19" s="41" t="s">
        <v>50</v>
      </c>
      <c r="I19" s="333" t="s">
        <v>5</v>
      </c>
      <c r="J19" s="334"/>
      <c r="K19" s="13" t="s">
        <v>55</v>
      </c>
      <c r="R19" s="14"/>
      <c r="S19" s="82" t="s">
        <v>56</v>
      </c>
      <c r="T19" s="36"/>
      <c r="U19" s="65"/>
    </row>
    <row r="20" spans="1:22" ht="14.1" customHeight="1" x14ac:dyDescent="0.2">
      <c r="A20" s="214" t="s">
        <v>57</v>
      </c>
      <c r="B20" s="118"/>
      <c r="C20" s="392" t="s">
        <v>5</v>
      </c>
      <c r="D20" s="393"/>
      <c r="E20" s="2" t="s">
        <v>58</v>
      </c>
      <c r="F20" s="3"/>
      <c r="G20" s="25"/>
      <c r="H20" s="117"/>
      <c r="I20" s="118"/>
      <c r="J20" s="118"/>
      <c r="K20" s="100" t="s">
        <v>59</v>
      </c>
      <c r="L20" s="127"/>
      <c r="M20" s="127"/>
      <c r="O20" s="1" t="s">
        <v>60</v>
      </c>
      <c r="P20" s="127"/>
      <c r="Q20" s="127"/>
      <c r="R20" s="15"/>
    </row>
    <row r="21" spans="1:22" ht="14.1" customHeight="1" x14ac:dyDescent="0.2">
      <c r="A21" s="214" t="s">
        <v>61</v>
      </c>
      <c r="B21" s="118"/>
      <c r="C21" s="394" t="s">
        <v>5</v>
      </c>
      <c r="D21" s="395"/>
      <c r="E21" s="2" t="s">
        <v>62</v>
      </c>
      <c r="F21" s="43"/>
      <c r="G21" s="43"/>
      <c r="H21" s="229"/>
      <c r="I21" s="229"/>
      <c r="J21" s="230"/>
      <c r="K21" s="368"/>
      <c r="L21" s="127"/>
      <c r="M21" s="127"/>
      <c r="N21" s="127"/>
      <c r="O21" s="127"/>
      <c r="P21" s="127"/>
      <c r="Q21" s="127"/>
      <c r="R21" s="329"/>
    </row>
    <row r="22" spans="1:22" ht="17.25" customHeight="1" x14ac:dyDescent="0.2">
      <c r="A22" s="214" t="s">
        <v>57</v>
      </c>
      <c r="B22" s="118"/>
      <c r="C22" s="392"/>
      <c r="D22" s="393"/>
      <c r="E22" s="44" t="s">
        <v>63</v>
      </c>
      <c r="F22" s="1"/>
      <c r="G22" s="1"/>
      <c r="H22" s="1"/>
      <c r="I22" s="1"/>
      <c r="K22" s="338" t="s">
        <v>64</v>
      </c>
      <c r="L22" s="339"/>
      <c r="M22" s="339"/>
      <c r="N22" s="339"/>
      <c r="O22" s="339"/>
      <c r="P22" s="339"/>
      <c r="Q22" s="339"/>
      <c r="R22" s="340"/>
    </row>
    <row r="23" spans="1:22" ht="15" customHeight="1" x14ac:dyDescent="0.2">
      <c r="A23" s="214" t="s">
        <v>65</v>
      </c>
      <c r="B23" s="118"/>
      <c r="C23" s="394"/>
      <c r="D23" s="395"/>
      <c r="E23" s="101" t="s">
        <v>37</v>
      </c>
      <c r="F23" s="22"/>
      <c r="G23" s="1"/>
      <c r="H23" s="1" t="s">
        <v>38</v>
      </c>
      <c r="I23" s="23" t="s">
        <v>5</v>
      </c>
      <c r="K23" s="366"/>
      <c r="L23" s="269"/>
      <c r="M23" s="269"/>
      <c r="N23" s="269"/>
      <c r="O23" s="269"/>
      <c r="P23" s="269"/>
      <c r="Q23" s="269"/>
      <c r="R23" s="367"/>
      <c r="S23" s="1" t="s">
        <v>66</v>
      </c>
    </row>
    <row r="24" spans="1:22" ht="14.25" customHeight="1" thickBot="1" x14ac:dyDescent="0.25">
      <c r="A24" s="408" t="s">
        <v>57</v>
      </c>
      <c r="B24" s="365"/>
      <c r="C24" s="406"/>
      <c r="D24" s="407"/>
      <c r="E24" s="364" t="s">
        <v>67</v>
      </c>
      <c r="F24" s="365"/>
      <c r="G24" s="365"/>
      <c r="H24" s="365"/>
      <c r="I24" s="365"/>
      <c r="J24" s="365"/>
      <c r="K24" s="16" t="s">
        <v>68</v>
      </c>
      <c r="L24" s="17"/>
      <c r="M24" s="17"/>
      <c r="N24" s="17"/>
      <c r="O24" s="17"/>
      <c r="P24" s="17"/>
      <c r="Q24" s="17"/>
      <c r="R24" s="18" t="s">
        <v>69</v>
      </c>
    </row>
    <row r="25" spans="1:22" ht="13.5" customHeight="1" thickTop="1" x14ac:dyDescent="0.2">
      <c r="A25" s="45" t="s">
        <v>70</v>
      </c>
      <c r="B25" s="50"/>
      <c r="C25" s="50"/>
      <c r="D25" s="50"/>
      <c r="E25" s="50"/>
      <c r="F25" s="50"/>
      <c r="G25" s="50"/>
      <c r="H25" s="50"/>
      <c r="I25" s="375"/>
      <c r="J25" s="375"/>
      <c r="K25" s="376"/>
      <c r="L25" s="376"/>
      <c r="M25" s="376"/>
      <c r="N25" s="376"/>
      <c r="O25" s="376"/>
      <c r="P25" s="376"/>
      <c r="Q25" s="376"/>
      <c r="R25" s="377"/>
      <c r="S25" s="84" t="s">
        <v>71</v>
      </c>
      <c r="T25" s="46"/>
      <c r="U25" s="46"/>
      <c r="V25" s="64"/>
    </row>
    <row r="26" spans="1:22" ht="13.5" customHeight="1" thickBot="1" x14ac:dyDescent="0.25">
      <c r="A26" s="194"/>
      <c r="B26" s="195"/>
      <c r="C26" s="195"/>
      <c r="D26" s="195"/>
      <c r="E26" s="195"/>
      <c r="F26" s="195"/>
      <c r="G26" s="195"/>
      <c r="H26" s="195"/>
      <c r="I26" s="195"/>
      <c r="J26" s="195"/>
      <c r="K26" s="195"/>
      <c r="L26" s="195"/>
      <c r="M26" s="195"/>
      <c r="N26" s="195"/>
      <c r="O26" s="195"/>
      <c r="P26" s="195"/>
      <c r="Q26" s="195"/>
      <c r="R26" s="196"/>
      <c r="S26" s="82" t="s">
        <v>72</v>
      </c>
      <c r="T26" s="36"/>
      <c r="U26" s="36"/>
      <c r="V26" s="65"/>
    </row>
    <row r="27" spans="1:22" ht="14.1" customHeight="1" thickTop="1" x14ac:dyDescent="0.2">
      <c r="A27" s="402" t="s">
        <v>73</v>
      </c>
      <c r="B27" s="403"/>
      <c r="C27" s="403"/>
      <c r="D27" s="320"/>
      <c r="E27" s="313" t="s">
        <v>74</v>
      </c>
      <c r="F27" s="320"/>
      <c r="G27" s="312" t="s">
        <v>75</v>
      </c>
      <c r="H27" s="313"/>
      <c r="I27" s="313"/>
      <c r="J27" s="313"/>
      <c r="K27" s="313"/>
      <c r="L27" s="314"/>
      <c r="M27" s="319" t="s">
        <v>76</v>
      </c>
      <c r="N27" s="320"/>
      <c r="O27" s="94" t="s">
        <v>77</v>
      </c>
      <c r="P27" s="312" t="s">
        <v>78</v>
      </c>
      <c r="Q27" s="313"/>
      <c r="R27" s="357"/>
      <c r="S27" s="1" t="s">
        <v>5</v>
      </c>
    </row>
    <row r="28" spans="1:22" ht="13.5" customHeight="1" x14ac:dyDescent="0.2">
      <c r="A28" s="102" t="s">
        <v>5</v>
      </c>
      <c r="B28" s="88" t="s">
        <v>69</v>
      </c>
      <c r="C28" s="211" t="s">
        <v>79</v>
      </c>
      <c r="D28" s="316"/>
      <c r="E28" s="315" t="s">
        <v>80</v>
      </c>
      <c r="F28" s="316"/>
      <c r="G28" s="361" t="s">
        <v>81</v>
      </c>
      <c r="H28" s="362"/>
      <c r="I28" s="362"/>
      <c r="J28" s="362"/>
      <c r="K28" s="362"/>
      <c r="L28" s="315"/>
      <c r="M28" s="321"/>
      <c r="N28" s="316"/>
      <c r="O28" s="93" t="s">
        <v>80</v>
      </c>
      <c r="P28" s="355" t="s">
        <v>69</v>
      </c>
      <c r="Q28" s="356"/>
      <c r="R28" s="72" t="s">
        <v>79</v>
      </c>
    </row>
    <row r="29" spans="1:22" ht="23.25" customHeight="1" thickBot="1" x14ac:dyDescent="0.25">
      <c r="A29" s="389" t="s">
        <v>82</v>
      </c>
      <c r="B29" s="390"/>
      <c r="C29" s="390"/>
      <c r="D29" s="391"/>
      <c r="E29" s="360" t="s">
        <v>83</v>
      </c>
      <c r="F29" s="323"/>
      <c r="G29" s="341" t="s">
        <v>84</v>
      </c>
      <c r="H29" s="342"/>
      <c r="I29" s="342"/>
      <c r="J29" s="342"/>
      <c r="K29" s="342"/>
      <c r="L29" s="343"/>
      <c r="M29" s="322"/>
      <c r="N29" s="323"/>
      <c r="O29" s="73" t="s">
        <v>85</v>
      </c>
      <c r="P29" s="353" t="s">
        <v>5</v>
      </c>
      <c r="Q29" s="354"/>
      <c r="R29" s="74" t="s">
        <v>82</v>
      </c>
      <c r="S29" s="85" t="s">
        <v>86</v>
      </c>
      <c r="T29" s="78"/>
      <c r="U29" s="78"/>
      <c r="V29" s="79"/>
    </row>
    <row r="30" spans="1:22" ht="14.1" customHeight="1" x14ac:dyDescent="0.2">
      <c r="A30" s="385" t="s">
        <v>5</v>
      </c>
      <c r="B30" s="386"/>
      <c r="C30" s="387" t="s">
        <v>5</v>
      </c>
      <c r="D30" s="388"/>
      <c r="E30" s="317" t="s">
        <v>5</v>
      </c>
      <c r="F30" s="318"/>
      <c r="G30" s="416"/>
      <c r="H30" s="417"/>
      <c r="I30" s="417"/>
      <c r="J30" s="417"/>
      <c r="K30" s="417"/>
      <c r="L30" s="418"/>
      <c r="M30" s="324"/>
      <c r="N30" s="325"/>
      <c r="O30" s="28"/>
      <c r="P30" s="349" t="s">
        <v>5</v>
      </c>
      <c r="Q30" s="350"/>
      <c r="R30" s="32" t="s">
        <v>5</v>
      </c>
    </row>
    <row r="31" spans="1:22" ht="14.1" customHeight="1" x14ac:dyDescent="0.2">
      <c r="A31" s="204"/>
      <c r="B31" s="205"/>
      <c r="C31" s="167" t="s">
        <v>5</v>
      </c>
      <c r="D31" s="168"/>
      <c r="E31" s="167" t="s">
        <v>5</v>
      </c>
      <c r="F31" s="168"/>
      <c r="G31" s="197"/>
      <c r="H31" s="198"/>
      <c r="I31" s="198"/>
      <c r="J31" s="198"/>
      <c r="K31" s="198"/>
      <c r="L31" s="199"/>
      <c r="M31" s="175"/>
      <c r="N31" s="176"/>
      <c r="O31" s="103"/>
      <c r="P31" s="137"/>
      <c r="Q31" s="138"/>
      <c r="R31" s="33" t="s">
        <v>5</v>
      </c>
      <c r="S31" s="84" t="s">
        <v>87</v>
      </c>
      <c r="T31" s="46"/>
      <c r="U31" s="46"/>
      <c r="V31" s="64"/>
    </row>
    <row r="32" spans="1:22" ht="14.1" customHeight="1" x14ac:dyDescent="0.2">
      <c r="A32" s="204"/>
      <c r="B32" s="205"/>
      <c r="C32" s="167"/>
      <c r="D32" s="168"/>
      <c r="E32" s="167"/>
      <c r="F32" s="168"/>
      <c r="G32" s="197"/>
      <c r="H32" s="198"/>
      <c r="I32" s="198"/>
      <c r="J32" s="198"/>
      <c r="K32" s="198"/>
      <c r="L32" s="199"/>
      <c r="M32" s="175"/>
      <c r="N32" s="176"/>
      <c r="O32" s="103"/>
      <c r="P32" s="137"/>
      <c r="Q32" s="138"/>
      <c r="R32" s="33"/>
      <c r="S32" s="82" t="s">
        <v>88</v>
      </c>
      <c r="T32" s="36"/>
      <c r="U32" s="36"/>
      <c r="V32" s="65"/>
    </row>
    <row r="33" spans="1:23" ht="14.1" customHeight="1" x14ac:dyDescent="0.2">
      <c r="A33" s="204"/>
      <c r="B33" s="205"/>
      <c r="C33" s="167"/>
      <c r="D33" s="168"/>
      <c r="E33" s="167"/>
      <c r="F33" s="168"/>
      <c r="G33" s="197"/>
      <c r="H33" s="198"/>
      <c r="I33" s="198"/>
      <c r="J33" s="198"/>
      <c r="K33" s="198"/>
      <c r="L33" s="199"/>
      <c r="M33" s="175"/>
      <c r="N33" s="176"/>
      <c r="O33" s="103"/>
      <c r="P33" s="137"/>
      <c r="Q33" s="138"/>
      <c r="R33" s="33"/>
    </row>
    <row r="34" spans="1:23" ht="14.1" customHeight="1" x14ac:dyDescent="0.2">
      <c r="A34" s="204"/>
      <c r="B34" s="205"/>
      <c r="C34" s="167"/>
      <c r="D34" s="168"/>
      <c r="E34" s="167"/>
      <c r="F34" s="168"/>
      <c r="G34" s="197"/>
      <c r="H34" s="198"/>
      <c r="I34" s="198"/>
      <c r="J34" s="198"/>
      <c r="K34" s="198"/>
      <c r="L34" s="199"/>
      <c r="M34" s="175"/>
      <c r="N34" s="176"/>
      <c r="O34" s="103"/>
      <c r="P34" s="137"/>
      <c r="Q34" s="138"/>
      <c r="R34" s="33"/>
      <c r="S34" s="1"/>
    </row>
    <row r="35" spans="1:23" ht="14.1" customHeight="1" x14ac:dyDescent="0.2">
      <c r="A35" s="204"/>
      <c r="B35" s="205"/>
      <c r="C35" s="167"/>
      <c r="D35" s="168"/>
      <c r="E35" s="167"/>
      <c r="F35" s="168"/>
      <c r="G35" s="197"/>
      <c r="H35" s="198"/>
      <c r="I35" s="198"/>
      <c r="J35" s="198"/>
      <c r="K35" s="198"/>
      <c r="L35" s="199"/>
      <c r="M35" s="175"/>
      <c r="N35" s="176"/>
      <c r="O35" s="103"/>
      <c r="P35" s="137"/>
      <c r="Q35" s="138"/>
      <c r="R35" s="33"/>
      <c r="S35" s="1"/>
    </row>
    <row r="36" spans="1:23" ht="14.1" customHeight="1" x14ac:dyDescent="0.2">
      <c r="A36" s="204"/>
      <c r="B36" s="205"/>
      <c r="C36" s="167"/>
      <c r="D36" s="168"/>
      <c r="E36" s="167"/>
      <c r="F36" s="168"/>
      <c r="G36" s="197"/>
      <c r="H36" s="198"/>
      <c r="I36" s="198"/>
      <c r="J36" s="198"/>
      <c r="K36" s="198"/>
      <c r="L36" s="199"/>
      <c r="M36" s="175"/>
      <c r="N36" s="176"/>
      <c r="O36" s="103"/>
      <c r="P36" s="137"/>
      <c r="Q36" s="138"/>
      <c r="R36" s="33"/>
    </row>
    <row r="37" spans="1:23" ht="14.1" customHeight="1" x14ac:dyDescent="0.2">
      <c r="A37" s="204"/>
      <c r="B37" s="205"/>
      <c r="C37" s="167"/>
      <c r="D37" s="168"/>
      <c r="E37" s="167"/>
      <c r="F37" s="168"/>
      <c r="G37" s="197"/>
      <c r="H37" s="198"/>
      <c r="I37" s="198"/>
      <c r="J37" s="198"/>
      <c r="K37" s="198"/>
      <c r="L37" s="199"/>
      <c r="M37" s="175"/>
      <c r="N37" s="176"/>
      <c r="O37" s="103"/>
      <c r="P37" s="137"/>
      <c r="Q37" s="138"/>
      <c r="R37" s="33"/>
    </row>
    <row r="38" spans="1:23" ht="14.1" customHeight="1" x14ac:dyDescent="0.2">
      <c r="A38" s="204"/>
      <c r="B38" s="205"/>
      <c r="C38" s="167"/>
      <c r="D38" s="168"/>
      <c r="E38" s="167"/>
      <c r="F38" s="168"/>
      <c r="G38" s="197"/>
      <c r="H38" s="198"/>
      <c r="I38" s="198"/>
      <c r="J38" s="198"/>
      <c r="K38" s="198"/>
      <c r="L38" s="199"/>
      <c r="M38" s="175"/>
      <c r="N38" s="176"/>
      <c r="O38" s="103"/>
      <c r="P38" s="137"/>
      <c r="Q38" s="138"/>
      <c r="R38" s="33"/>
      <c r="S38" s="84" t="s">
        <v>89</v>
      </c>
      <c r="T38" s="46"/>
      <c r="U38" s="46"/>
      <c r="V38" s="64"/>
    </row>
    <row r="39" spans="1:23" ht="14.1" customHeight="1" thickBot="1" x14ac:dyDescent="0.25">
      <c r="A39" s="204"/>
      <c r="B39" s="205"/>
      <c r="C39" s="167"/>
      <c r="D39" s="168"/>
      <c r="E39" s="167"/>
      <c r="F39" s="168"/>
      <c r="G39" s="197"/>
      <c r="H39" s="198"/>
      <c r="I39" s="198"/>
      <c r="J39" s="198"/>
      <c r="K39" s="198"/>
      <c r="L39" s="199"/>
      <c r="M39" s="289"/>
      <c r="N39" s="290"/>
      <c r="O39" s="103"/>
      <c r="P39" s="137"/>
      <c r="Q39" s="288"/>
      <c r="R39" s="33"/>
      <c r="S39" s="82" t="s">
        <v>90</v>
      </c>
      <c r="T39" s="36"/>
      <c r="U39" s="36"/>
      <c r="V39" s="65"/>
    </row>
    <row r="40" spans="1:23" ht="14.1" customHeight="1" thickTop="1" thickBot="1" x14ac:dyDescent="0.25">
      <c r="A40" s="141" t="s">
        <v>5</v>
      </c>
      <c r="B40" s="142"/>
      <c r="C40" s="142"/>
      <c r="D40" s="142"/>
      <c r="E40" s="142"/>
      <c r="F40" s="142"/>
      <c r="G40" s="192" t="s">
        <v>91</v>
      </c>
      <c r="H40" s="192"/>
      <c r="I40" s="192"/>
      <c r="J40" s="192"/>
      <c r="K40" s="192"/>
      <c r="L40" s="193"/>
      <c r="M40" s="291">
        <f>SUM(M30:N39)</f>
        <v>0</v>
      </c>
      <c r="N40" s="292"/>
      <c r="O40" s="310"/>
      <c r="P40" s="142"/>
      <c r="Q40" s="142"/>
      <c r="R40" s="311"/>
    </row>
    <row r="41" spans="1:23" ht="7.5" customHeight="1" thickTop="1" thickBot="1" x14ac:dyDescent="0.25">
      <c r="A41" s="163"/>
      <c r="B41" s="164"/>
      <c r="C41" s="164"/>
      <c r="D41" s="164"/>
      <c r="E41" s="164"/>
      <c r="F41" s="164"/>
      <c r="G41" s="164"/>
      <c r="H41" s="164"/>
      <c r="I41" s="164"/>
      <c r="J41" s="164"/>
      <c r="K41" s="164"/>
      <c r="L41" s="164"/>
      <c r="M41" s="164"/>
      <c r="N41" s="164"/>
      <c r="O41" s="164"/>
      <c r="P41" s="164"/>
      <c r="Q41" s="164"/>
      <c r="R41" s="164"/>
    </row>
    <row r="42" spans="1:23" s="6" customFormat="1" ht="14.1" customHeight="1" thickTop="1" x14ac:dyDescent="0.2">
      <c r="A42" s="413" t="s">
        <v>92</v>
      </c>
      <c r="B42" s="414"/>
      <c r="C42" s="414"/>
      <c r="D42" s="414"/>
      <c r="E42" s="414"/>
      <c r="F42" s="415"/>
      <c r="G42" s="145" t="s">
        <v>93</v>
      </c>
      <c r="H42" s="146"/>
      <c r="I42" s="146"/>
      <c r="J42" s="146"/>
      <c r="K42" s="146"/>
      <c r="L42" s="147"/>
      <c r="M42" s="147"/>
      <c r="N42" s="148"/>
      <c r="O42" s="145" t="s">
        <v>94</v>
      </c>
      <c r="P42" s="147"/>
      <c r="Q42" s="147"/>
      <c r="R42" s="148"/>
    </row>
    <row r="43" spans="1:23" ht="14.1" customHeight="1" x14ac:dyDescent="0.2">
      <c r="A43" s="139" t="s">
        <v>95</v>
      </c>
      <c r="B43" s="158"/>
      <c r="C43" s="120"/>
      <c r="D43" s="140"/>
      <c r="E43" s="302" t="s">
        <v>5</v>
      </c>
      <c r="F43" s="303"/>
      <c r="G43" s="160" t="s">
        <v>96</v>
      </c>
      <c r="H43" s="160"/>
      <c r="I43" s="160"/>
      <c r="J43" s="161"/>
      <c r="K43" s="128">
        <f>M80</f>
        <v>0</v>
      </c>
      <c r="L43" s="129"/>
      <c r="M43" s="129"/>
      <c r="N43" s="130"/>
      <c r="O43" s="104" t="s">
        <v>97</v>
      </c>
      <c r="P43" s="131">
        <f>M40</f>
        <v>0</v>
      </c>
      <c r="Q43" s="132"/>
      <c r="R43" s="133"/>
    </row>
    <row r="44" spans="1:23" ht="14.1" customHeight="1" x14ac:dyDescent="0.2">
      <c r="A44" s="139" t="s">
        <v>98</v>
      </c>
      <c r="B44" s="158"/>
      <c r="C44" s="120"/>
      <c r="D44" s="140"/>
      <c r="E44" s="302"/>
      <c r="F44" s="303"/>
      <c r="G44" s="160" t="s">
        <v>99</v>
      </c>
      <c r="H44" s="160"/>
      <c r="I44" s="162"/>
      <c r="J44" s="161"/>
      <c r="K44" s="128" t="s">
        <v>5</v>
      </c>
      <c r="L44" s="129"/>
      <c r="M44" s="129"/>
      <c r="N44" s="130"/>
      <c r="O44" s="104" t="s">
        <v>100</v>
      </c>
      <c r="P44" s="134">
        <v>0.72499999999999998</v>
      </c>
      <c r="Q44" s="135"/>
      <c r="R44" s="136"/>
      <c r="S44" s="81" t="s">
        <v>101</v>
      </c>
      <c r="T44" s="46"/>
      <c r="U44" s="46"/>
      <c r="V44" s="46"/>
      <c r="W44" s="64"/>
    </row>
    <row r="45" spans="1:23" ht="14.1" customHeight="1" x14ac:dyDescent="0.2">
      <c r="A45" s="139" t="s">
        <v>102</v>
      </c>
      <c r="B45" s="120"/>
      <c r="C45" s="120"/>
      <c r="D45" s="140"/>
      <c r="E45" s="302"/>
      <c r="F45" s="303"/>
      <c r="G45" s="160" t="s">
        <v>103</v>
      </c>
      <c r="H45" s="162"/>
      <c r="I45" s="162"/>
      <c r="J45" s="161"/>
      <c r="K45" s="128" t="s">
        <v>5</v>
      </c>
      <c r="L45" s="129"/>
      <c r="M45" s="129"/>
      <c r="N45" s="130"/>
      <c r="O45" s="104" t="s">
        <v>104</v>
      </c>
      <c r="P45" s="131">
        <f>SUM(P43*P44)</f>
        <v>0</v>
      </c>
      <c r="Q45" s="132"/>
      <c r="R45" s="133"/>
      <c r="S45" s="82" t="s">
        <v>105</v>
      </c>
      <c r="T45" s="36"/>
      <c r="U45" s="36"/>
      <c r="V45" s="36"/>
      <c r="W45" s="65"/>
    </row>
    <row r="46" spans="1:23" ht="14.1" customHeight="1" x14ac:dyDescent="0.2">
      <c r="A46" s="139" t="s">
        <v>106</v>
      </c>
      <c r="B46" s="158"/>
      <c r="C46" s="120"/>
      <c r="D46" s="140"/>
      <c r="E46" s="302"/>
      <c r="F46" s="303"/>
      <c r="G46" s="160" t="s">
        <v>107</v>
      </c>
      <c r="H46" s="160"/>
      <c r="I46" s="162"/>
      <c r="J46" s="161"/>
      <c r="K46" s="128" t="s">
        <v>5</v>
      </c>
      <c r="L46" s="129"/>
      <c r="M46" s="129"/>
      <c r="N46" s="130"/>
      <c r="O46" s="200"/>
      <c r="P46" s="152"/>
      <c r="Q46" s="152"/>
      <c r="R46" s="201"/>
    </row>
    <row r="47" spans="1:23" ht="14.1" customHeight="1" x14ac:dyDescent="0.2">
      <c r="A47" s="308" t="s">
        <v>108</v>
      </c>
      <c r="B47" s="276"/>
      <c r="C47" s="276"/>
      <c r="D47" s="309"/>
      <c r="E47" s="302"/>
      <c r="F47" s="303"/>
      <c r="G47" s="160" t="s">
        <v>109</v>
      </c>
      <c r="H47" s="160"/>
      <c r="I47" s="160"/>
      <c r="J47" s="161"/>
      <c r="K47" s="128" t="s">
        <v>5</v>
      </c>
      <c r="L47" s="129"/>
      <c r="M47" s="129"/>
      <c r="N47" s="130"/>
      <c r="O47" s="202"/>
      <c r="P47" s="118"/>
      <c r="Q47" s="118"/>
      <c r="R47" s="203"/>
    </row>
    <row r="48" spans="1:23" ht="14.1" customHeight="1" thickBot="1" x14ac:dyDescent="0.25">
      <c r="A48" s="165" t="s">
        <v>110</v>
      </c>
      <c r="B48" s="166"/>
      <c r="C48" s="166"/>
      <c r="D48" s="166"/>
      <c r="E48" s="169">
        <f>SUM(E43:F47)</f>
        <v>0</v>
      </c>
      <c r="F48" s="170"/>
      <c r="G48" s="171" t="s">
        <v>110</v>
      </c>
      <c r="H48" s="172"/>
      <c r="I48" s="172"/>
      <c r="J48" s="152"/>
      <c r="K48" s="358">
        <f>SUM(K43:N47)</f>
        <v>0</v>
      </c>
      <c r="L48" s="358"/>
      <c r="M48" s="358"/>
      <c r="N48" s="359"/>
      <c r="O48" s="105" t="s">
        <v>110</v>
      </c>
      <c r="P48" s="279">
        <f>P45</f>
        <v>0</v>
      </c>
      <c r="Q48" s="280"/>
      <c r="R48" s="281"/>
      <c r="S48" s="84" t="s">
        <v>111</v>
      </c>
      <c r="T48" s="46"/>
      <c r="U48" s="46"/>
      <c r="V48" s="64"/>
    </row>
    <row r="49" spans="1:22" ht="14.1" customHeight="1" thickTop="1" thickBot="1" x14ac:dyDescent="0.25">
      <c r="A49" s="46"/>
      <c r="B49" s="92"/>
      <c r="C49" s="92"/>
      <c r="D49" s="92"/>
      <c r="E49" s="47"/>
      <c r="F49" s="299" t="s">
        <v>112</v>
      </c>
      <c r="G49" s="300"/>
      <c r="H49" s="300"/>
      <c r="I49" s="300"/>
      <c r="J49" s="301"/>
      <c r="K49" s="296">
        <f>SUM(E48+K48+P48)</f>
        <v>0</v>
      </c>
      <c r="L49" s="297"/>
      <c r="M49" s="298"/>
      <c r="N49" s="48"/>
      <c r="O49" s="49"/>
      <c r="P49" s="88"/>
      <c r="Q49" s="88"/>
      <c r="R49" s="88"/>
      <c r="S49" s="76" t="s">
        <v>113</v>
      </c>
      <c r="T49" s="36"/>
      <c r="U49" s="36"/>
      <c r="V49" s="65"/>
    </row>
    <row r="50" spans="1:22" ht="6.75" customHeight="1" thickTop="1" x14ac:dyDescent="0.2">
      <c r="F50" s="50"/>
      <c r="G50" s="50"/>
      <c r="H50" s="50"/>
      <c r="I50" s="50"/>
      <c r="J50" s="50"/>
      <c r="K50" s="50"/>
      <c r="L50" s="51"/>
      <c r="M50" s="51"/>
      <c r="N50" s="1"/>
      <c r="O50" s="1"/>
      <c r="P50" s="1"/>
      <c r="Q50" s="1"/>
      <c r="R50" s="1"/>
    </row>
    <row r="51" spans="1:22" ht="14.1" customHeight="1" x14ac:dyDescent="0.2">
      <c r="A51" s="52" t="s">
        <v>114</v>
      </c>
      <c r="B51" s="411"/>
      <c r="C51" s="412"/>
      <c r="D51" s="412"/>
      <c r="E51" s="412"/>
      <c r="F51" s="409" t="s">
        <v>115</v>
      </c>
      <c r="G51" s="409"/>
      <c r="H51" s="409"/>
      <c r="I51" s="410"/>
      <c r="J51" s="53"/>
      <c r="O51" s="54"/>
      <c r="S51" s="1" t="s">
        <v>5</v>
      </c>
    </row>
    <row r="52" spans="1:22" ht="14.1" customHeight="1" x14ac:dyDescent="0.2">
      <c r="A52" s="207" t="s">
        <v>116</v>
      </c>
      <c r="B52" s="208"/>
      <c r="C52" s="208"/>
      <c r="D52" s="208"/>
      <c r="E52" s="208"/>
      <c r="F52" s="208"/>
      <c r="G52" s="208"/>
      <c r="H52" s="208"/>
      <c r="I52" s="209"/>
      <c r="J52" s="53"/>
      <c r="K52" s="127"/>
      <c r="L52" s="127"/>
      <c r="M52" s="127"/>
      <c r="N52" s="127"/>
      <c r="O52" s="126"/>
      <c r="P52" s="127"/>
      <c r="Q52" s="127"/>
      <c r="R52" s="127"/>
    </row>
    <row r="53" spans="1:22" ht="14.1" customHeight="1" x14ac:dyDescent="0.2">
      <c r="A53" s="207" t="s">
        <v>117</v>
      </c>
      <c r="B53" s="208"/>
      <c r="C53" s="208"/>
      <c r="D53" s="208"/>
      <c r="E53" s="208"/>
      <c r="F53" s="208"/>
      <c r="G53" s="208"/>
      <c r="H53" s="208"/>
      <c r="I53" s="209"/>
      <c r="J53" s="53"/>
      <c r="K53" s="173" t="s">
        <v>118</v>
      </c>
      <c r="L53" s="174"/>
      <c r="M53" s="174"/>
      <c r="N53" s="87" t="s">
        <v>69</v>
      </c>
      <c r="O53" s="143" t="s">
        <v>119</v>
      </c>
      <c r="P53" s="144"/>
      <c r="Q53" s="144"/>
      <c r="R53" s="87" t="s">
        <v>69</v>
      </c>
    </row>
    <row r="54" spans="1:22" ht="14.1" customHeight="1" x14ac:dyDescent="0.2">
      <c r="A54" s="189" t="s">
        <v>120</v>
      </c>
      <c r="B54" s="190"/>
      <c r="C54" s="190"/>
      <c r="D54" s="190"/>
      <c r="E54" s="190"/>
      <c r="F54" s="190"/>
      <c r="G54" s="190"/>
      <c r="H54" s="190"/>
      <c r="I54" s="191"/>
      <c r="O54" s="54"/>
    </row>
    <row r="55" spans="1:22" ht="14.1" customHeight="1" x14ac:dyDescent="0.2">
      <c r="A55" s="97" t="s">
        <v>121</v>
      </c>
      <c r="B55" s="55"/>
      <c r="C55" s="55"/>
      <c r="D55" s="55"/>
      <c r="E55" s="55"/>
      <c r="F55" s="55"/>
      <c r="G55" s="55"/>
      <c r="H55" s="55"/>
      <c r="I55" s="56"/>
      <c r="O55" s="54"/>
    </row>
    <row r="56" spans="1:22" ht="14.1" customHeight="1" x14ac:dyDescent="0.2">
      <c r="A56" s="54"/>
      <c r="B56" s="127"/>
      <c r="C56" s="127"/>
      <c r="D56" s="127"/>
      <c r="E56" s="127"/>
      <c r="F56" s="127"/>
      <c r="G56" s="127"/>
      <c r="H56" s="127"/>
      <c r="I56" s="150"/>
      <c r="K56" s="127"/>
      <c r="L56" s="127"/>
      <c r="M56" s="127"/>
      <c r="N56" s="127"/>
      <c r="O56" s="126"/>
      <c r="P56" s="127"/>
      <c r="Q56" s="127"/>
      <c r="R56" s="127"/>
      <c r="S56" s="83" t="s">
        <v>122</v>
      </c>
      <c r="T56" s="78"/>
      <c r="U56" s="79"/>
    </row>
    <row r="57" spans="1:22" x14ac:dyDescent="0.2">
      <c r="A57" s="57"/>
      <c r="B57" s="58" t="s">
        <v>123</v>
      </c>
      <c r="C57" s="59"/>
      <c r="D57" s="59"/>
      <c r="E57" s="59"/>
      <c r="F57" s="59"/>
      <c r="G57" s="59"/>
      <c r="H57" s="59"/>
      <c r="I57" s="60" t="s">
        <v>69</v>
      </c>
      <c r="K57" s="144" t="s">
        <v>119</v>
      </c>
      <c r="L57" s="174"/>
      <c r="M57" s="174"/>
      <c r="N57" s="61" t="s">
        <v>69</v>
      </c>
      <c r="O57" s="143" t="s">
        <v>119</v>
      </c>
      <c r="P57" s="144"/>
      <c r="Q57" s="144"/>
      <c r="R57" s="87" t="s">
        <v>69</v>
      </c>
    </row>
    <row r="58" spans="1:22" ht="9" customHeight="1" x14ac:dyDescent="0.2">
      <c r="A58" s="46"/>
      <c r="B58" s="62" t="s">
        <v>5</v>
      </c>
      <c r="C58" s="87"/>
      <c r="D58" s="87"/>
      <c r="E58" s="87"/>
      <c r="F58" s="149"/>
      <c r="G58" s="149"/>
      <c r="H58" s="149"/>
      <c r="I58" s="98"/>
      <c r="K58" s="87"/>
      <c r="L58" s="87"/>
      <c r="M58" s="87"/>
      <c r="N58" s="87"/>
      <c r="O58" s="87"/>
      <c r="P58" s="87"/>
      <c r="Q58" s="87"/>
      <c r="R58" s="87"/>
    </row>
    <row r="59" spans="1:22" x14ac:dyDescent="0.2">
      <c r="B59" s="62" t="s">
        <v>124</v>
      </c>
      <c r="C59" s="206"/>
      <c r="D59" s="206"/>
      <c r="E59" s="206"/>
      <c r="F59" s="206"/>
      <c r="G59" s="1" t="s">
        <v>125</v>
      </c>
      <c r="H59" s="29"/>
      <c r="I59" s="158" t="s">
        <v>126</v>
      </c>
      <c r="J59" s="158"/>
      <c r="K59" s="159"/>
      <c r="L59" s="159"/>
      <c r="M59" s="159"/>
      <c r="N59" s="159"/>
      <c r="O59" s="159"/>
      <c r="P59" s="1" t="s">
        <v>125</v>
      </c>
      <c r="Q59" s="159"/>
      <c r="R59" s="159"/>
      <c r="S59" s="77" t="s">
        <v>127</v>
      </c>
      <c r="T59" s="78"/>
      <c r="U59" s="78"/>
      <c r="V59" s="79"/>
    </row>
    <row r="60" spans="1:22" x14ac:dyDescent="0.2">
      <c r="R60" t="s">
        <v>5</v>
      </c>
    </row>
    <row r="61" spans="1:22" x14ac:dyDescent="0.2">
      <c r="B61" s="63" t="s">
        <v>128</v>
      </c>
      <c r="C61" s="46"/>
      <c r="D61" s="46"/>
      <c r="E61" s="46"/>
      <c r="F61" s="46"/>
      <c r="G61" s="46"/>
      <c r="H61" s="46"/>
      <c r="I61" s="46"/>
      <c r="J61" s="46"/>
      <c r="K61" s="46"/>
      <c r="L61" s="46"/>
      <c r="M61" s="46"/>
      <c r="N61" s="46"/>
      <c r="O61" s="46"/>
      <c r="P61" s="46"/>
      <c r="Q61" s="46"/>
      <c r="R61" s="64"/>
    </row>
    <row r="62" spans="1:22" x14ac:dyDescent="0.2">
      <c r="B62" s="106" t="s">
        <v>129</v>
      </c>
      <c r="C62" s="36"/>
      <c r="D62" s="36"/>
      <c r="E62" s="36"/>
      <c r="F62" s="36"/>
      <c r="G62" s="36"/>
      <c r="H62" s="36"/>
      <c r="I62" s="36"/>
      <c r="J62" s="36"/>
      <c r="K62" s="36"/>
      <c r="L62" s="36"/>
      <c r="M62" s="36"/>
      <c r="N62" s="36"/>
      <c r="O62" s="36"/>
      <c r="P62" s="36"/>
      <c r="Q62" s="36"/>
      <c r="R62" s="65"/>
    </row>
    <row r="64" spans="1:22" x14ac:dyDescent="0.2">
      <c r="B64" s="6" t="s">
        <v>130</v>
      </c>
      <c r="H64" t="s">
        <v>37</v>
      </c>
      <c r="I64" s="107"/>
      <c r="J64" t="s">
        <v>5</v>
      </c>
      <c r="K64" t="s">
        <v>38</v>
      </c>
      <c r="L64" s="30"/>
    </row>
    <row r="65" spans="1:18" x14ac:dyDescent="0.2">
      <c r="C65" s="99" t="s">
        <v>131</v>
      </c>
      <c r="M65" t="s">
        <v>37</v>
      </c>
      <c r="N65" s="30"/>
      <c r="O65" t="s">
        <v>5</v>
      </c>
      <c r="P65" t="s">
        <v>38</v>
      </c>
      <c r="Q65" s="30"/>
    </row>
    <row r="67" spans="1:18" x14ac:dyDescent="0.2">
      <c r="A67" t="s">
        <v>5</v>
      </c>
      <c r="B67" t="s">
        <v>5</v>
      </c>
      <c r="C67" t="s">
        <v>132</v>
      </c>
      <c r="H67" s="30"/>
      <c r="I67" s="118" t="s">
        <v>133</v>
      </c>
      <c r="J67" s="118"/>
      <c r="K67" s="118"/>
      <c r="L67" s="118"/>
      <c r="M67" s="118"/>
      <c r="N67" s="30"/>
      <c r="O67" s="118" t="s">
        <v>134</v>
      </c>
      <c r="P67" s="118"/>
      <c r="Q67" s="118"/>
      <c r="R67" s="118"/>
    </row>
    <row r="68" spans="1:18" x14ac:dyDescent="0.2">
      <c r="D68" s="66"/>
      <c r="E68" t="s">
        <v>5</v>
      </c>
      <c r="F68" s="120" t="s">
        <v>135</v>
      </c>
      <c r="G68" s="120"/>
      <c r="H68" s="179" t="s">
        <v>5</v>
      </c>
      <c r="I68" s="159"/>
      <c r="J68" s="159"/>
      <c r="K68" s="159"/>
      <c r="L68" s="159"/>
      <c r="M68" s="159"/>
      <c r="N68" s="179"/>
      <c r="O68" s="159"/>
      <c r="P68" s="159"/>
      <c r="Q68" s="159"/>
      <c r="R68" s="159"/>
    </row>
    <row r="71" spans="1:18" x14ac:dyDescent="0.2">
      <c r="B71" s="6" t="s">
        <v>136</v>
      </c>
      <c r="H71" t="s">
        <v>37</v>
      </c>
      <c r="I71" s="107"/>
      <c r="K71" t="s">
        <v>38</v>
      </c>
      <c r="L71" s="30"/>
    </row>
    <row r="72" spans="1:18" x14ac:dyDescent="0.2">
      <c r="B72" s="117" t="s">
        <v>181</v>
      </c>
      <c r="C72" s="118"/>
      <c r="D72" s="118"/>
      <c r="E72" s="118"/>
      <c r="F72" s="118"/>
      <c r="G72" s="118"/>
      <c r="H72" s="118"/>
      <c r="I72" s="118"/>
      <c r="J72" s="118"/>
      <c r="K72" s="118"/>
      <c r="L72" s="118"/>
      <c r="M72" s="118"/>
      <c r="N72" s="118"/>
      <c r="O72" s="118"/>
      <c r="P72" s="118"/>
      <c r="Q72" s="118"/>
      <c r="R72" s="118"/>
    </row>
    <row r="73" spans="1:18" x14ac:dyDescent="0.2">
      <c r="B73" s="117"/>
      <c r="C73" s="118"/>
      <c r="D73" s="118"/>
      <c r="E73" s="118"/>
      <c r="F73" s="118"/>
      <c r="G73" s="118"/>
      <c r="H73" s="118"/>
      <c r="I73" s="118"/>
      <c r="J73" s="118"/>
      <c r="K73" s="118"/>
      <c r="L73" s="118"/>
      <c r="M73" s="118"/>
      <c r="N73" s="118"/>
      <c r="O73" s="118"/>
      <c r="P73" s="118"/>
      <c r="Q73" s="118"/>
      <c r="R73" s="118"/>
    </row>
    <row r="74" spans="1:18" x14ac:dyDescent="0.2">
      <c r="B74" s="3"/>
    </row>
    <row r="75" spans="1:18" x14ac:dyDescent="0.2">
      <c r="B75" s="119" t="s">
        <v>137</v>
      </c>
      <c r="C75" s="119"/>
      <c r="D75" s="120"/>
      <c r="E75" s="177" t="s">
        <v>5</v>
      </c>
      <c r="F75" s="178"/>
      <c r="H75" t="s">
        <v>140</v>
      </c>
      <c r="M75" t="s">
        <v>37</v>
      </c>
      <c r="N75" s="30"/>
      <c r="P75" t="s">
        <v>38</v>
      </c>
      <c r="Q75" s="30"/>
    </row>
    <row r="76" spans="1:18" x14ac:dyDescent="0.2">
      <c r="B76" s="119" t="s">
        <v>138</v>
      </c>
      <c r="C76" s="119"/>
      <c r="D76" s="120"/>
      <c r="E76" s="156" t="s">
        <v>5</v>
      </c>
      <c r="F76" s="157"/>
    </row>
    <row r="77" spans="1:18" x14ac:dyDescent="0.2">
      <c r="B77" s="119" t="s">
        <v>139</v>
      </c>
      <c r="C77" s="119"/>
      <c r="D77" s="120"/>
      <c r="E77" s="155"/>
      <c r="F77" s="155"/>
      <c r="K77" t="s">
        <v>141</v>
      </c>
      <c r="N77" s="30"/>
    </row>
    <row r="79" spans="1:18" x14ac:dyDescent="0.2">
      <c r="C79" s="67" t="s">
        <v>5</v>
      </c>
      <c r="D79" s="99" t="s">
        <v>5</v>
      </c>
    </row>
    <row r="80" spans="1:18" x14ac:dyDescent="0.2">
      <c r="B80" s="186" t="s">
        <v>179</v>
      </c>
      <c r="C80" s="186"/>
      <c r="D80" s="186"/>
      <c r="E80" s="186"/>
      <c r="F80" s="186"/>
      <c r="G80" s="186"/>
      <c r="H80" s="186"/>
      <c r="I80" s="186"/>
      <c r="J80" s="186"/>
      <c r="K80" s="186"/>
      <c r="M80" s="187"/>
      <c r="N80" s="187"/>
    </row>
    <row r="81" spans="2:23" x14ac:dyDescent="0.2">
      <c r="B81" s="113"/>
      <c r="C81" s="113"/>
      <c r="D81" s="113"/>
      <c r="E81" s="188" t="s">
        <v>182</v>
      </c>
      <c r="F81" s="188"/>
      <c r="G81" s="188"/>
      <c r="H81" s="188"/>
      <c r="I81" s="188"/>
      <c r="J81" s="188"/>
      <c r="K81" s="188"/>
      <c r="M81" s="187"/>
      <c r="N81" s="187"/>
      <c r="O81" s="99" t="s">
        <v>180</v>
      </c>
    </row>
    <row r="82" spans="2:23" x14ac:dyDescent="0.2">
      <c r="J82" s="86"/>
      <c r="K82" s="86"/>
    </row>
    <row r="83" spans="2:23" x14ac:dyDescent="0.2">
      <c r="B83" t="s">
        <v>142</v>
      </c>
      <c r="F83" s="159"/>
      <c r="G83" s="159"/>
      <c r="H83" s="159"/>
      <c r="I83" s="159"/>
      <c r="J83" s="159"/>
      <c r="K83" s="159"/>
      <c r="L83" s="159"/>
      <c r="M83" s="159"/>
      <c r="N83" s="159"/>
      <c r="O83" s="159"/>
      <c r="P83" s="159"/>
      <c r="Q83" s="159"/>
      <c r="R83" s="159"/>
    </row>
    <row r="84" spans="2:23" x14ac:dyDescent="0.2">
      <c r="F84" s="179"/>
      <c r="G84" s="179"/>
      <c r="H84" s="179"/>
      <c r="I84" s="179"/>
      <c r="J84" s="179"/>
      <c r="K84" s="179"/>
      <c r="L84" s="179"/>
      <c r="M84" s="179"/>
      <c r="N84" s="179"/>
      <c r="O84" s="179"/>
      <c r="P84" s="179"/>
      <c r="Q84" s="179"/>
      <c r="R84" s="179"/>
    </row>
    <row r="86" spans="2:23" x14ac:dyDescent="0.2">
      <c r="B86" s="6" t="s">
        <v>143</v>
      </c>
      <c r="C86" s="6"/>
      <c r="D86" s="6"/>
      <c r="E86" s="6"/>
    </row>
    <row r="87" spans="2:23" x14ac:dyDescent="0.2">
      <c r="B87" s="68" t="s">
        <v>144</v>
      </c>
      <c r="C87" s="46"/>
      <c r="D87" s="46"/>
      <c r="E87" s="46"/>
      <c r="F87" s="46" t="s">
        <v>37</v>
      </c>
      <c r="G87" s="46" t="s">
        <v>38</v>
      </c>
      <c r="H87" s="64" t="s">
        <v>5</v>
      </c>
      <c r="I87" s="46" t="s">
        <v>145</v>
      </c>
      <c r="J87" s="46"/>
      <c r="K87" s="46"/>
      <c r="L87" s="46"/>
      <c r="M87" s="46"/>
      <c r="N87" s="64"/>
      <c r="O87" s="68" t="s">
        <v>146</v>
      </c>
      <c r="P87" s="46"/>
      <c r="Q87" s="46"/>
      <c r="R87" s="64"/>
      <c r="S87" s="75" t="s">
        <v>147</v>
      </c>
      <c r="T87" s="46"/>
      <c r="U87" s="46"/>
      <c r="V87" s="46"/>
      <c r="W87" s="64"/>
    </row>
    <row r="88" spans="2:23" x14ac:dyDescent="0.2">
      <c r="B88" s="54" t="s">
        <v>148</v>
      </c>
      <c r="D88" s="159"/>
      <c r="E88" s="159"/>
      <c r="F88" s="159"/>
      <c r="G88" s="159"/>
      <c r="H88" s="267"/>
      <c r="I88" t="s">
        <v>149</v>
      </c>
      <c r="O88" s="54" t="s">
        <v>150</v>
      </c>
      <c r="R88" s="69"/>
      <c r="S88" s="80" t="s">
        <v>151</v>
      </c>
      <c r="W88" s="69"/>
    </row>
    <row r="89" spans="2:23" x14ac:dyDescent="0.2">
      <c r="B89" s="57" t="s">
        <v>152</v>
      </c>
      <c r="C89" s="36"/>
      <c r="D89" s="36"/>
      <c r="E89" s="36"/>
      <c r="F89" s="36"/>
      <c r="G89" s="36"/>
      <c r="H89" s="65"/>
      <c r="I89" s="82" t="s">
        <v>153</v>
      </c>
      <c r="J89" s="29" t="s">
        <v>5</v>
      </c>
      <c r="K89" s="82" t="s">
        <v>154</v>
      </c>
      <c r="L89" s="29" t="s">
        <v>5</v>
      </c>
      <c r="M89" s="82" t="s">
        <v>38</v>
      </c>
      <c r="N89" s="31"/>
      <c r="O89" s="57" t="s">
        <v>155</v>
      </c>
      <c r="P89" s="36"/>
      <c r="Q89" s="36"/>
      <c r="R89" s="65"/>
      <c r="S89" s="80" t="s">
        <v>156</v>
      </c>
      <c r="W89" s="69"/>
    </row>
    <row r="90" spans="2:23" x14ac:dyDescent="0.2">
      <c r="B90" s="2" t="s">
        <v>157</v>
      </c>
      <c r="C90" s="3"/>
      <c r="D90" s="3"/>
      <c r="E90" s="3"/>
      <c r="F90" s="3"/>
      <c r="G90" s="184"/>
      <c r="H90" s="185"/>
      <c r="I90" s="3" t="s">
        <v>158</v>
      </c>
      <c r="J90" s="3"/>
      <c r="K90" s="3"/>
      <c r="L90" s="3"/>
      <c r="M90" s="180"/>
      <c r="N90" s="181"/>
      <c r="O90" s="2" t="s">
        <v>159</v>
      </c>
      <c r="P90" s="3"/>
      <c r="Q90" s="3"/>
      <c r="R90" s="108"/>
      <c r="S90" s="80" t="s">
        <v>160</v>
      </c>
      <c r="W90" s="69"/>
    </row>
    <row r="91" spans="2:23" x14ac:dyDescent="0.2">
      <c r="B91" s="2" t="s">
        <v>183</v>
      </c>
      <c r="C91" s="3"/>
      <c r="D91" s="3"/>
      <c r="E91" s="3"/>
      <c r="F91" s="3"/>
      <c r="G91" s="184"/>
      <c r="H91" s="185"/>
      <c r="I91" s="3" t="s">
        <v>161</v>
      </c>
      <c r="J91" s="3"/>
      <c r="K91" s="3"/>
      <c r="L91" s="3"/>
      <c r="M91" s="182"/>
      <c r="N91" s="183"/>
      <c r="O91" s="2" t="s">
        <v>162</v>
      </c>
      <c r="P91" s="3"/>
      <c r="Q91" s="3"/>
      <c r="R91" s="109" t="s">
        <v>5</v>
      </c>
      <c r="S91" s="76" t="s">
        <v>163</v>
      </c>
      <c r="T91" s="36"/>
      <c r="U91" s="36"/>
      <c r="V91" s="36"/>
      <c r="W91" s="65"/>
    </row>
    <row r="92" spans="2:23" x14ac:dyDescent="0.2">
      <c r="B92" s="2" t="s">
        <v>164</v>
      </c>
      <c r="C92" s="3"/>
      <c r="D92" s="3"/>
      <c r="E92" s="3"/>
      <c r="F92" s="3"/>
      <c r="G92" s="184"/>
      <c r="H92" s="185"/>
      <c r="I92" s="3" t="s">
        <v>165</v>
      </c>
      <c r="J92" s="3"/>
      <c r="K92" s="3"/>
      <c r="L92" s="3"/>
      <c r="M92" s="182"/>
      <c r="N92" s="183"/>
      <c r="O92" s="2" t="s">
        <v>166</v>
      </c>
      <c r="P92" s="3"/>
      <c r="Q92" s="3"/>
      <c r="R92" s="108"/>
    </row>
    <row r="93" spans="2:23" x14ac:dyDescent="0.2">
      <c r="B93" s="54"/>
      <c r="G93" s="70"/>
      <c r="H93" s="71"/>
      <c r="I93" s="3" t="s">
        <v>167</v>
      </c>
      <c r="J93" s="3"/>
      <c r="K93" s="3"/>
      <c r="L93" s="3"/>
      <c r="M93" s="182"/>
      <c r="N93" s="183"/>
      <c r="O93" s="2" t="s">
        <v>162</v>
      </c>
      <c r="P93" s="3"/>
      <c r="Q93" s="3"/>
      <c r="R93" s="110" t="s">
        <v>5</v>
      </c>
      <c r="S93" s="75" t="s">
        <v>168</v>
      </c>
      <c r="T93" s="46"/>
      <c r="U93" s="46"/>
      <c r="V93" s="64"/>
    </row>
    <row r="94" spans="2:23" x14ac:dyDescent="0.2">
      <c r="B94" s="262" t="s">
        <v>169</v>
      </c>
      <c r="C94" s="276"/>
      <c r="D94" s="276"/>
      <c r="E94" s="276"/>
      <c r="F94" s="276"/>
      <c r="G94" s="274">
        <f>SUM(G90+G91-G92)</f>
        <v>0</v>
      </c>
      <c r="H94" s="275"/>
      <c r="I94" s="263" t="s">
        <v>169</v>
      </c>
      <c r="J94" s="127"/>
      <c r="K94" s="127"/>
      <c r="L94" s="127"/>
      <c r="M94" s="294">
        <f>SUM(M90-M91-M92-M93)</f>
        <v>0</v>
      </c>
      <c r="N94" s="295"/>
      <c r="O94" s="262" t="s">
        <v>169</v>
      </c>
      <c r="P94" s="263"/>
      <c r="Q94" s="263"/>
      <c r="R94" s="111">
        <f>SUM(R90-R92)</f>
        <v>0</v>
      </c>
      <c r="S94" s="80" t="s">
        <v>151</v>
      </c>
      <c r="V94" s="69"/>
    </row>
    <row r="95" spans="2:23" x14ac:dyDescent="0.2">
      <c r="S95" s="76" t="s">
        <v>170</v>
      </c>
      <c r="T95" s="36"/>
      <c r="U95" s="36"/>
      <c r="V95" s="65"/>
    </row>
    <row r="96" spans="2:23" x14ac:dyDescent="0.2">
      <c r="B96" s="270" t="s">
        <v>171</v>
      </c>
      <c r="C96" s="271"/>
      <c r="D96" s="271"/>
      <c r="E96" s="271"/>
      <c r="F96" s="272"/>
      <c r="G96" s="272"/>
      <c r="H96" s="272"/>
      <c r="I96" s="272"/>
      <c r="J96" s="118"/>
      <c r="K96" s="118"/>
      <c r="L96" s="118"/>
      <c r="M96" s="118"/>
      <c r="N96" s="118"/>
      <c r="O96" s="118"/>
      <c r="P96" s="118"/>
      <c r="Q96" s="118"/>
      <c r="R96" s="203"/>
    </row>
    <row r="97" spans="2:18" x14ac:dyDescent="0.2">
      <c r="B97" s="4" t="s">
        <v>172</v>
      </c>
      <c r="C97" s="268" t="s">
        <v>5</v>
      </c>
      <c r="D97" s="269"/>
      <c r="E97" s="95" t="s">
        <v>13</v>
      </c>
      <c r="F97" s="95"/>
      <c r="G97" s="95" t="s">
        <v>173</v>
      </c>
      <c r="H97" s="95"/>
      <c r="I97" s="95"/>
      <c r="J97" s="95"/>
      <c r="K97" s="95" t="s">
        <v>5</v>
      </c>
      <c r="L97" s="95"/>
      <c r="M97" s="5"/>
      <c r="N97" s="3" t="s">
        <v>55</v>
      </c>
      <c r="R97" s="7"/>
    </row>
    <row r="98" spans="2:18" x14ac:dyDescent="0.2">
      <c r="B98" s="240" t="s">
        <v>15</v>
      </c>
      <c r="C98" s="241"/>
      <c r="D98" s="241"/>
      <c r="E98" s="273"/>
      <c r="F98" s="240" t="s">
        <v>5</v>
      </c>
      <c r="G98" s="241"/>
      <c r="H98" s="241"/>
      <c r="I98" s="273"/>
      <c r="J98" s="240" t="s">
        <v>16</v>
      </c>
      <c r="K98" s="241"/>
      <c r="L98" s="241"/>
      <c r="M98" s="273"/>
      <c r="O98" s="1" t="s">
        <v>59</v>
      </c>
      <c r="P98" s="127"/>
      <c r="Q98" s="127"/>
      <c r="R98" s="7"/>
    </row>
    <row r="99" spans="2:18" x14ac:dyDescent="0.2">
      <c r="B99" s="8" t="s">
        <v>174</v>
      </c>
      <c r="C99" s="264"/>
      <c r="D99" s="115"/>
      <c r="E99" s="266"/>
      <c r="F99" s="8" t="s">
        <v>175</v>
      </c>
      <c r="G99" s="264"/>
      <c r="H99" s="115"/>
      <c r="I99" s="266"/>
      <c r="J99" s="8" t="s">
        <v>175</v>
      </c>
      <c r="K99" s="264"/>
      <c r="L99" s="115"/>
      <c r="M99" s="266"/>
      <c r="O99" s="1" t="s">
        <v>60</v>
      </c>
      <c r="P99" s="293"/>
      <c r="Q99" s="293"/>
      <c r="R99" s="7"/>
    </row>
    <row r="100" spans="2:18" ht="13.5" thickBot="1" x14ac:dyDescent="0.25">
      <c r="B100" s="114" t="s">
        <v>20</v>
      </c>
      <c r="C100" s="264"/>
      <c r="D100" s="264" t="s">
        <v>21</v>
      </c>
      <c r="E100" s="265"/>
      <c r="F100" s="114" t="s">
        <v>20</v>
      </c>
      <c r="G100" s="264"/>
      <c r="H100" s="264" t="s">
        <v>21</v>
      </c>
      <c r="I100" s="265"/>
      <c r="J100" s="114" t="s">
        <v>20</v>
      </c>
      <c r="K100" s="264"/>
      <c r="L100" s="264" t="s">
        <v>21</v>
      </c>
      <c r="M100" s="265"/>
      <c r="R100" s="7"/>
    </row>
    <row r="101" spans="2:18" ht="13.5" thickTop="1" x14ac:dyDescent="0.2">
      <c r="B101" s="90" t="s">
        <v>23</v>
      </c>
      <c r="C101" s="91"/>
      <c r="D101" s="212"/>
      <c r="E101" s="161"/>
      <c r="F101" s="121" t="s">
        <v>5</v>
      </c>
      <c r="G101" s="122"/>
      <c r="H101" s="124"/>
      <c r="I101" s="122"/>
      <c r="J101" s="90" t="s">
        <v>24</v>
      </c>
      <c r="K101" s="91"/>
      <c r="L101" s="124"/>
      <c r="M101" s="243"/>
      <c r="N101" s="282" t="s">
        <v>176</v>
      </c>
      <c r="O101" s="283"/>
      <c r="P101" s="283"/>
      <c r="Q101" s="283"/>
      <c r="R101" s="284"/>
    </row>
    <row r="102" spans="2:18" x14ac:dyDescent="0.2">
      <c r="B102" s="90" t="s">
        <v>26</v>
      </c>
      <c r="C102" s="91"/>
      <c r="D102" s="212"/>
      <c r="E102" s="161"/>
      <c r="F102" s="121" t="s">
        <v>5</v>
      </c>
      <c r="G102" s="122"/>
      <c r="H102" s="124"/>
      <c r="I102" s="122"/>
      <c r="J102" s="90" t="s">
        <v>27</v>
      </c>
      <c r="K102" s="91"/>
      <c r="L102" s="124"/>
      <c r="M102" s="243"/>
      <c r="N102" s="285"/>
      <c r="O102" s="286"/>
      <c r="P102" s="286"/>
      <c r="Q102" s="286"/>
      <c r="R102" s="287"/>
    </row>
    <row r="103" spans="2:18" x14ac:dyDescent="0.2">
      <c r="B103" s="90" t="s">
        <v>177</v>
      </c>
      <c r="C103" s="91"/>
      <c r="D103" s="212"/>
      <c r="E103" s="161"/>
      <c r="F103" s="121" t="s">
        <v>5</v>
      </c>
      <c r="G103" s="122"/>
      <c r="H103" s="124"/>
      <c r="I103" s="122"/>
      <c r="J103" s="90" t="s">
        <v>29</v>
      </c>
      <c r="K103" s="91"/>
      <c r="L103" s="124"/>
      <c r="M103" s="243"/>
      <c r="N103" s="285"/>
      <c r="O103" s="286"/>
      <c r="P103" s="286"/>
      <c r="Q103" s="286"/>
      <c r="R103" s="287"/>
    </row>
    <row r="104" spans="2:18" x14ac:dyDescent="0.2">
      <c r="B104" s="90" t="s">
        <v>31</v>
      </c>
      <c r="C104" s="91"/>
      <c r="D104" s="212"/>
      <c r="E104" s="161"/>
      <c r="F104" s="121" t="s">
        <v>5</v>
      </c>
      <c r="G104" s="122"/>
      <c r="H104" s="124"/>
      <c r="I104" s="122"/>
      <c r="J104" s="90" t="s">
        <v>32</v>
      </c>
      <c r="K104" s="91"/>
      <c r="L104" s="124"/>
      <c r="M104" s="243"/>
      <c r="N104" s="257"/>
      <c r="O104" s="127"/>
      <c r="P104" s="127"/>
      <c r="Q104" s="127"/>
      <c r="R104" s="258"/>
    </row>
    <row r="105" spans="2:18" x14ac:dyDescent="0.2">
      <c r="B105" s="90" t="s">
        <v>35</v>
      </c>
      <c r="C105" s="91"/>
      <c r="D105" s="212"/>
      <c r="E105" s="161"/>
      <c r="F105" s="121" t="s">
        <v>5</v>
      </c>
      <c r="G105" s="122"/>
      <c r="H105" s="124"/>
      <c r="I105" s="122"/>
      <c r="J105" s="121" t="s">
        <v>36</v>
      </c>
      <c r="K105" s="123"/>
      <c r="L105" s="124"/>
      <c r="M105" s="243"/>
      <c r="N105" s="9" t="s">
        <v>68</v>
      </c>
      <c r="R105" s="7"/>
    </row>
    <row r="106" spans="2:18" x14ac:dyDescent="0.2">
      <c r="B106" s="277"/>
      <c r="C106" s="278"/>
      <c r="D106" s="212"/>
      <c r="E106" s="213"/>
      <c r="F106" s="121" t="s">
        <v>5</v>
      </c>
      <c r="G106" s="123"/>
      <c r="H106" s="124"/>
      <c r="I106" s="122"/>
      <c r="J106" s="121" t="s">
        <v>39</v>
      </c>
      <c r="K106" s="123"/>
      <c r="L106" s="124"/>
      <c r="M106" s="259"/>
      <c r="N106" s="257"/>
      <c r="O106" s="127"/>
      <c r="R106" s="7"/>
    </row>
    <row r="107" spans="2:18" ht="13.5" thickBot="1" x14ac:dyDescent="0.25">
      <c r="B107" s="246" t="s">
        <v>43</v>
      </c>
      <c r="C107" s="247"/>
      <c r="D107" s="247"/>
      <c r="E107" s="248"/>
      <c r="F107" s="212"/>
      <c r="G107" s="213"/>
      <c r="H107" s="249"/>
      <c r="I107" s="250"/>
      <c r="J107" s="212"/>
      <c r="K107" s="213"/>
      <c r="L107" s="249"/>
      <c r="M107" s="261"/>
      <c r="N107" s="112" t="s">
        <v>69</v>
      </c>
      <c r="O107" s="10"/>
      <c r="P107" s="10"/>
      <c r="Q107" s="10"/>
      <c r="R107" s="11"/>
    </row>
    <row r="108" spans="2:18" ht="13.5" thickTop="1" x14ac:dyDescent="0.2">
      <c r="B108" s="121" t="s">
        <v>47</v>
      </c>
      <c r="C108" s="123"/>
      <c r="D108" s="212"/>
      <c r="E108" s="213"/>
      <c r="F108" s="212"/>
      <c r="G108" s="213"/>
      <c r="H108" s="253"/>
      <c r="I108" s="161"/>
    </row>
    <row r="109" spans="2:18" x14ac:dyDescent="0.2">
      <c r="B109" s="173" t="s">
        <v>5</v>
      </c>
      <c r="C109" s="174"/>
      <c r="D109" s="174"/>
      <c r="E109" s="254"/>
      <c r="F109" s="255" t="s">
        <v>51</v>
      </c>
      <c r="G109" s="256"/>
      <c r="H109" s="244" t="s">
        <v>18</v>
      </c>
      <c r="I109" s="245"/>
      <c r="K109" s="251" t="s">
        <v>178</v>
      </c>
      <c r="L109" s="252"/>
      <c r="M109" s="252"/>
      <c r="N109" s="252"/>
      <c r="O109" s="260" t="s">
        <v>184</v>
      </c>
      <c r="P109" s="260"/>
      <c r="Q109" s="260"/>
      <c r="R109" s="260"/>
    </row>
  </sheetData>
  <sheetProtection algorithmName="SHA-512" hashValue="c67f2qgg9xf5eBHqo+Nh87/DhnWUzPHGfZ1Jbdw98stbcU9U0UziGqHsqt1G/OW/UdUR4Rje2AWaL5kKMiABXA==" saltValue="DMlBgmFkQ3c7FDyqdXhhKA==" spinCount="100000" sheet="1" selectLockedCells="1"/>
  <dataConsolidate/>
  <mergeCells count="308">
    <mergeCell ref="F51:I51"/>
    <mergeCell ref="C33:D33"/>
    <mergeCell ref="E33:F33"/>
    <mergeCell ref="E32:F32"/>
    <mergeCell ref="B51:E51"/>
    <mergeCell ref="A34:B34"/>
    <mergeCell ref="E44:F44"/>
    <mergeCell ref="E43:F43"/>
    <mergeCell ref="E39:F39"/>
    <mergeCell ref="A42:F42"/>
    <mergeCell ref="A39:B39"/>
    <mergeCell ref="A44:D44"/>
    <mergeCell ref="A43:D43"/>
    <mergeCell ref="E34:F34"/>
    <mergeCell ref="A38:B38"/>
    <mergeCell ref="G46:J46"/>
    <mergeCell ref="G47:J47"/>
    <mergeCell ref="E46:F46"/>
    <mergeCell ref="G35:L35"/>
    <mergeCell ref="A14:D14"/>
    <mergeCell ref="C32:D32"/>
    <mergeCell ref="A31:B31"/>
    <mergeCell ref="A30:B30"/>
    <mergeCell ref="C30:D30"/>
    <mergeCell ref="A33:B33"/>
    <mergeCell ref="A32:B32"/>
    <mergeCell ref="C31:D31"/>
    <mergeCell ref="A29:D29"/>
    <mergeCell ref="A19:B19"/>
    <mergeCell ref="A20:B20"/>
    <mergeCell ref="C20:D20"/>
    <mergeCell ref="C22:D22"/>
    <mergeCell ref="C23:D23"/>
    <mergeCell ref="C28:D28"/>
    <mergeCell ref="A21:B21"/>
    <mergeCell ref="A15:D15"/>
    <mergeCell ref="A17:D17"/>
    <mergeCell ref="C21:D21"/>
    <mergeCell ref="A18:D18"/>
    <mergeCell ref="A27:D27"/>
    <mergeCell ref="C19:D19"/>
    <mergeCell ref="C24:D24"/>
    <mergeCell ref="A22:B22"/>
    <mergeCell ref="E5:F5"/>
    <mergeCell ref="E24:J24"/>
    <mergeCell ref="E27:F27"/>
    <mergeCell ref="H20:J20"/>
    <mergeCell ref="K23:R23"/>
    <mergeCell ref="K21:R21"/>
    <mergeCell ref="O15:P15"/>
    <mergeCell ref="Q15:R15"/>
    <mergeCell ref="H16:J16"/>
    <mergeCell ref="H17:J17"/>
    <mergeCell ref="G12:I12"/>
    <mergeCell ref="I18:J18"/>
    <mergeCell ref="Q14:R14"/>
    <mergeCell ref="G13:J13"/>
    <mergeCell ref="M14:N14"/>
    <mergeCell ref="I25:R25"/>
    <mergeCell ref="Q12:R12"/>
    <mergeCell ref="M10:N10"/>
    <mergeCell ref="Q9:R9"/>
    <mergeCell ref="O9:P9"/>
    <mergeCell ref="M9:N9"/>
    <mergeCell ref="K7:N7"/>
    <mergeCell ref="K9:L9"/>
    <mergeCell ref="K6:L6"/>
    <mergeCell ref="P34:Q34"/>
    <mergeCell ref="P31:Q31"/>
    <mergeCell ref="P28:Q28"/>
    <mergeCell ref="P27:R27"/>
    <mergeCell ref="A37:B37"/>
    <mergeCell ref="K48:N48"/>
    <mergeCell ref="E29:F29"/>
    <mergeCell ref="L20:M20"/>
    <mergeCell ref="G28:L28"/>
    <mergeCell ref="A24:B24"/>
    <mergeCell ref="G30:L30"/>
    <mergeCell ref="I19:J19"/>
    <mergeCell ref="K18:N18"/>
    <mergeCell ref="K22:R22"/>
    <mergeCell ref="G29:L29"/>
    <mergeCell ref="P32:Q32"/>
    <mergeCell ref="P33:Q33"/>
    <mergeCell ref="G9:J9"/>
    <mergeCell ref="G11:J11"/>
    <mergeCell ref="G10:I10"/>
    <mergeCell ref="P30:Q30"/>
    <mergeCell ref="Q18:R18"/>
    <mergeCell ref="K16:N16"/>
    <mergeCell ref="P29:Q29"/>
    <mergeCell ref="G8:I8"/>
    <mergeCell ref="K8:N8"/>
    <mergeCell ref="A47:D47"/>
    <mergeCell ref="O40:R40"/>
    <mergeCell ref="E36:F36"/>
    <mergeCell ref="E35:F35"/>
    <mergeCell ref="E37:F37"/>
    <mergeCell ref="E38:F38"/>
    <mergeCell ref="G27:L27"/>
    <mergeCell ref="E31:F31"/>
    <mergeCell ref="G33:L33"/>
    <mergeCell ref="G32:L32"/>
    <mergeCell ref="E28:F28"/>
    <mergeCell ref="G31:L31"/>
    <mergeCell ref="E30:F30"/>
    <mergeCell ref="M27:N29"/>
    <mergeCell ref="M30:N30"/>
    <mergeCell ref="M31:N31"/>
    <mergeCell ref="M32:N32"/>
    <mergeCell ref="M33:N33"/>
    <mergeCell ref="M34:N34"/>
    <mergeCell ref="K15:N15"/>
    <mergeCell ref="O16:R17"/>
    <mergeCell ref="A16:D16"/>
    <mergeCell ref="L103:M103"/>
    <mergeCell ref="P48:R48"/>
    <mergeCell ref="G45:J45"/>
    <mergeCell ref="N101:R103"/>
    <mergeCell ref="P43:R43"/>
    <mergeCell ref="K47:N47"/>
    <mergeCell ref="P39:Q39"/>
    <mergeCell ref="M36:N36"/>
    <mergeCell ref="M37:N37"/>
    <mergeCell ref="M38:N38"/>
    <mergeCell ref="M39:N39"/>
    <mergeCell ref="M40:N40"/>
    <mergeCell ref="P99:Q99"/>
    <mergeCell ref="K99:M99"/>
    <mergeCell ref="M94:N94"/>
    <mergeCell ref="I94:L94"/>
    <mergeCell ref="K49:M49"/>
    <mergeCell ref="F49:J49"/>
    <mergeCell ref="E45:F45"/>
    <mergeCell ref="E47:F47"/>
    <mergeCell ref="G36:L36"/>
    <mergeCell ref="G37:L37"/>
    <mergeCell ref="L100:M100"/>
    <mergeCell ref="J98:M98"/>
    <mergeCell ref="F105:G105"/>
    <mergeCell ref="H105:I105"/>
    <mergeCell ref="F104:G104"/>
    <mergeCell ref="B100:C100"/>
    <mergeCell ref="D100:E100"/>
    <mergeCell ref="D102:E102"/>
    <mergeCell ref="B106:C106"/>
    <mergeCell ref="J107:K107"/>
    <mergeCell ref="D106:E106"/>
    <mergeCell ref="D105:E105"/>
    <mergeCell ref="J100:K100"/>
    <mergeCell ref="D103:E103"/>
    <mergeCell ref="F103:G103"/>
    <mergeCell ref="H102:I102"/>
    <mergeCell ref="H103:I103"/>
    <mergeCell ref="O94:Q94"/>
    <mergeCell ref="L102:M102"/>
    <mergeCell ref="F83:R83"/>
    <mergeCell ref="F100:G100"/>
    <mergeCell ref="H100:I100"/>
    <mergeCell ref="F102:G102"/>
    <mergeCell ref="F101:G101"/>
    <mergeCell ref="G92:H92"/>
    <mergeCell ref="G99:I99"/>
    <mergeCell ref="D88:H88"/>
    <mergeCell ref="C97:D97"/>
    <mergeCell ref="C99:E99"/>
    <mergeCell ref="H101:I101"/>
    <mergeCell ref="D101:E101"/>
    <mergeCell ref="B96:R96"/>
    <mergeCell ref="F98:I98"/>
    <mergeCell ref="L101:M101"/>
    <mergeCell ref="P98:Q98"/>
    <mergeCell ref="G94:H94"/>
    <mergeCell ref="G91:H91"/>
    <mergeCell ref="M92:N92"/>
    <mergeCell ref="M93:N93"/>
    <mergeCell ref="B94:F94"/>
    <mergeCell ref="B98:E98"/>
    <mergeCell ref="B108:C108"/>
    <mergeCell ref="L105:M105"/>
    <mergeCell ref="J105:K105"/>
    <mergeCell ref="L104:M104"/>
    <mergeCell ref="H109:I109"/>
    <mergeCell ref="B107:E107"/>
    <mergeCell ref="F107:G107"/>
    <mergeCell ref="H107:I107"/>
    <mergeCell ref="D108:E108"/>
    <mergeCell ref="K109:N109"/>
    <mergeCell ref="F108:G108"/>
    <mergeCell ref="H108:I108"/>
    <mergeCell ref="B109:E109"/>
    <mergeCell ref="F109:G109"/>
    <mergeCell ref="N106:O106"/>
    <mergeCell ref="N104:R104"/>
    <mergeCell ref="J106:K106"/>
    <mergeCell ref="L106:M106"/>
    <mergeCell ref="F106:G106"/>
    <mergeCell ref="H106:I106"/>
    <mergeCell ref="O109:R109"/>
    <mergeCell ref="D104:E104"/>
    <mergeCell ref="H104:I104"/>
    <mergeCell ref="L107:M107"/>
    <mergeCell ref="B2:R2"/>
    <mergeCell ref="B1:R1"/>
    <mergeCell ref="M17:N17"/>
    <mergeCell ref="P20:Q20"/>
    <mergeCell ref="A23:B23"/>
    <mergeCell ref="A4:D4"/>
    <mergeCell ref="G5:J5"/>
    <mergeCell ref="A5:D5"/>
    <mergeCell ref="G34:L34"/>
    <mergeCell ref="G7:J7"/>
    <mergeCell ref="E7:F7"/>
    <mergeCell ref="G6:J6"/>
    <mergeCell ref="A6:D7"/>
    <mergeCell ref="K17:L17"/>
    <mergeCell ref="M12:N12"/>
    <mergeCell ref="M13:N13"/>
    <mergeCell ref="A13:D13"/>
    <mergeCell ref="H21:J21"/>
    <mergeCell ref="G4:R4"/>
    <mergeCell ref="E6:F6"/>
    <mergeCell ref="E4:F4"/>
    <mergeCell ref="K5:R5"/>
    <mergeCell ref="M11:N11"/>
    <mergeCell ref="O7:R7"/>
    <mergeCell ref="A54:I54"/>
    <mergeCell ref="O67:R67"/>
    <mergeCell ref="O42:R42"/>
    <mergeCell ref="K56:N56"/>
    <mergeCell ref="O52:R52"/>
    <mergeCell ref="G40:L40"/>
    <mergeCell ref="A26:R26"/>
    <mergeCell ref="G39:L39"/>
    <mergeCell ref="K57:M57"/>
    <mergeCell ref="O46:R47"/>
    <mergeCell ref="K45:N45"/>
    <mergeCell ref="K44:N44"/>
    <mergeCell ref="Q59:R59"/>
    <mergeCell ref="A35:B35"/>
    <mergeCell ref="A36:B36"/>
    <mergeCell ref="C34:D34"/>
    <mergeCell ref="C35:D35"/>
    <mergeCell ref="C38:D38"/>
    <mergeCell ref="P37:Q37"/>
    <mergeCell ref="P38:Q38"/>
    <mergeCell ref="G38:L38"/>
    <mergeCell ref="C59:F59"/>
    <mergeCell ref="A52:I52"/>
    <mergeCell ref="A53:I53"/>
    <mergeCell ref="E75:F75"/>
    <mergeCell ref="H68:R68"/>
    <mergeCell ref="F68:G68"/>
    <mergeCell ref="M90:N90"/>
    <mergeCell ref="M91:N91"/>
    <mergeCell ref="G90:H90"/>
    <mergeCell ref="B80:K80"/>
    <mergeCell ref="M80:N81"/>
    <mergeCell ref="E81:K81"/>
    <mergeCell ref="F84:R84"/>
    <mergeCell ref="F58:H58"/>
    <mergeCell ref="B56:I56"/>
    <mergeCell ref="E17:G17"/>
    <mergeCell ref="O18:P18"/>
    <mergeCell ref="Q13:R13"/>
    <mergeCell ref="E77:F77"/>
    <mergeCell ref="E76:F76"/>
    <mergeCell ref="B77:D77"/>
    <mergeCell ref="I67:M67"/>
    <mergeCell ref="I59:J59"/>
    <mergeCell ref="K59:O59"/>
    <mergeCell ref="K46:N46"/>
    <mergeCell ref="G43:J43"/>
    <mergeCell ref="G44:J44"/>
    <mergeCell ref="A41:R41"/>
    <mergeCell ref="A46:D46"/>
    <mergeCell ref="A48:D48"/>
    <mergeCell ref="C39:D39"/>
    <mergeCell ref="C36:D36"/>
    <mergeCell ref="C37:D37"/>
    <mergeCell ref="E48:F48"/>
    <mergeCell ref="G48:J48"/>
    <mergeCell ref="K53:M53"/>
    <mergeCell ref="M35:N35"/>
    <mergeCell ref="O8:R8"/>
    <mergeCell ref="B72:R72"/>
    <mergeCell ref="B73:R73"/>
    <mergeCell ref="B75:D75"/>
    <mergeCell ref="B76:D76"/>
    <mergeCell ref="O10:P10"/>
    <mergeCell ref="O11:P11"/>
    <mergeCell ref="O14:P14"/>
    <mergeCell ref="O12:P12"/>
    <mergeCell ref="O13:P13"/>
    <mergeCell ref="Q10:R10"/>
    <mergeCell ref="Q11:R11"/>
    <mergeCell ref="O56:R56"/>
    <mergeCell ref="K43:N43"/>
    <mergeCell ref="P45:R45"/>
    <mergeCell ref="P44:R44"/>
    <mergeCell ref="P36:Q36"/>
    <mergeCell ref="P35:Q35"/>
    <mergeCell ref="A45:D45"/>
    <mergeCell ref="A40:F40"/>
    <mergeCell ref="O57:Q57"/>
    <mergeCell ref="O53:Q53"/>
    <mergeCell ref="K52:N52"/>
    <mergeCell ref="G42:N42"/>
  </mergeCells>
  <phoneticPr fontId="0" type="noConversion"/>
  <hyperlinks>
    <hyperlink ref="D86" r:id="rId1" display="www.gsa.gov" xr:uid="{00000000-0004-0000-0000-000000000000}"/>
    <hyperlink ref="B90" r:id="rId2" display="www.gsa.gov" xr:uid="{00000000-0004-0000-0000-000001000000}"/>
    <hyperlink ref="A29:D29" r:id="rId3" display="Military Time" xr:uid="{00000000-0004-0000-0000-000003000000}"/>
    <hyperlink ref="G29:L29" r:id="rId4" display="Google" xr:uid="{00000000-0004-0000-0000-000004000000}"/>
    <hyperlink ref="E81" r:id="rId5" display="http://perdiemcalc.net/gsa/" xr:uid="{034E3F38-4687-4FCB-BBA0-80D4DAA414F9}"/>
    <hyperlink ref="E81:K81" r:id="rId6" display="FEDERAL GSA PER DIEM CALCULATOR" xr:uid="{62A567D7-6953-4024-93CB-3FFC7A1AC722}"/>
  </hyperlinks>
  <printOptions horizontalCentered="1" verticalCentered="1"/>
  <pageMargins left="0" right="0" top="0" bottom="0" header="0" footer="0"/>
  <pageSetup scale="95" orientation="portrait" r:id="rId7"/>
  <headerFooter alignWithMargins="0"/>
  <rowBreaks count="1" manualBreakCount="1">
    <brk id="60" max="16383" man="1"/>
  </rowBreaks>
  <cellWatches>
    <cellWatch r="G29"/>
  </cellWatches>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housing xmlns="6709af6d-d597-4116-aa4f-8898bbef605b">false</Senttohousing>
    <DepositPaid xmlns="6709af6d-d597-4116-aa4f-8898bbef605b">false</DepositPaid>
    <TaxCatchAll xmlns="25a95e5d-1973-4888-b469-e909bb04278c" xsi:nil="true"/>
    <lcf76f155ced4ddcb4097134ff3c332f xmlns="6709af6d-d597-4116-aa4f-8898bbef605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7B873517AC564B844A521F4657D397" ma:contentTypeVersion="21" ma:contentTypeDescription="Create a new document." ma:contentTypeScope="" ma:versionID="48d64618cd11ca33ed3c079305ce90f1">
  <xsd:schema xmlns:xsd="http://www.w3.org/2001/XMLSchema" xmlns:xs="http://www.w3.org/2001/XMLSchema" xmlns:p="http://schemas.microsoft.com/office/2006/metadata/properties" xmlns:ns2="6709af6d-d597-4116-aa4f-8898bbef605b" xmlns:ns3="25a95e5d-1973-4888-b469-e909bb04278c" targetNamespace="http://schemas.microsoft.com/office/2006/metadata/properties" ma:root="true" ma:fieldsID="c34ec5936af0bd10d078c3c9330ef5a5" ns2:_="" ns3:_="">
    <xsd:import namespace="6709af6d-d597-4116-aa4f-8898bbef605b"/>
    <xsd:import namespace="25a95e5d-1973-4888-b469-e909bb0427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Senttohousing"/>
                <xsd:element ref="ns2:DepositPaid"/>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09af6d-d597-4116-aa4f-8898bbef60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Senttohousing" ma:index="12" ma:displayName="Sent to housing" ma:default="0" ma:format="Dropdown" ma:internalName="Senttohousing">
      <xsd:simpleType>
        <xsd:restriction base="dms:Boolean"/>
      </xsd:simpleType>
    </xsd:element>
    <xsd:element name="DepositPaid" ma:index="13" ma:displayName="Deposit Paid" ma:default="0" ma:format="Dropdown" ma:internalName="DepositPaid">
      <xsd:simpleType>
        <xsd:restriction base="dms:Boolea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7a97dda-8c57-4b54-83b8-40e3122e2a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a95e5d-1973-4888-b469-e909bb04278c"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c531ef0f-68e0-4f65-8942-73476f12da23}" ma:internalName="TaxCatchAll" ma:showField="CatchAllData" ma:web="25a95e5d-1973-4888-b469-e909bb0427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E72617-C824-488B-8E5B-3F48DE5BAD35}">
  <ds:schemaRefs>
    <ds:schemaRef ds:uri="http://schemas.microsoft.com/office/2006/metadata/properties"/>
    <ds:schemaRef ds:uri="http://schemas.microsoft.com/office/infopath/2007/PartnerControls"/>
    <ds:schemaRef ds:uri="6709af6d-d597-4116-aa4f-8898bbef605b"/>
    <ds:schemaRef ds:uri="25a95e5d-1973-4888-b469-e909bb04278c"/>
  </ds:schemaRefs>
</ds:datastoreItem>
</file>

<file path=customXml/itemProps2.xml><?xml version="1.0" encoding="utf-8"?>
<ds:datastoreItem xmlns:ds="http://schemas.openxmlformats.org/officeDocument/2006/customXml" ds:itemID="{F65F511D-B30B-4381-9AFE-91E7218BEED5}">
  <ds:schemaRefs>
    <ds:schemaRef ds:uri="http://schemas.microsoft.com/sharepoint/v3/contenttype/forms"/>
  </ds:schemaRefs>
</ds:datastoreItem>
</file>

<file path=customXml/itemProps3.xml><?xml version="1.0" encoding="utf-8"?>
<ds:datastoreItem xmlns:ds="http://schemas.openxmlformats.org/officeDocument/2006/customXml" ds:itemID="{9268D13F-5EE1-4251-AB03-3018733824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19 - Travel</vt:lpstr>
      <vt:lpstr>'Form 19 - Travel'!Print_Area</vt:lpstr>
    </vt:vector>
  </TitlesOfParts>
  <Manager/>
  <Company>Office of Juvenile Affairs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Finance</dc:creator>
  <cp:keywords/>
  <dc:description/>
  <cp:lastModifiedBy>Crystal D. Cheek</cp:lastModifiedBy>
  <cp:revision/>
  <dcterms:created xsi:type="dcterms:W3CDTF">2000-04-21T15:21:33Z</dcterms:created>
  <dcterms:modified xsi:type="dcterms:W3CDTF">2026-01-07T16:14:48Z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0x010100307B873517AC564B844A521F4657D397</vt:lpwstr>
  </property>
  <property fmtid="{D5CDD505-2E9C-101B-9397-08002B2CF9AE}" pid="3" name="Order">
    <vt:r8>988300</vt:r8>
  </property>
  <property fmtid="{D5CDD505-2E9C-101B-9397-08002B2CF9AE}" pid="4" name="MediaServiceImageTags">
    <vt:lpwstr/>
  </property>
</Properties>
</file>